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торги\"/>
    </mc:Choice>
  </mc:AlternateContent>
  <bookViews>
    <workbookView xWindow="0" yWindow="0" windowWidth="20490" windowHeight="7650"/>
  </bookViews>
  <sheets>
    <sheet name="Лот 3 - производственый" sheetId="11" r:id="rId1"/>
    <sheet name="Лот 4" sheetId="13" r:id="rId2"/>
    <sheet name="Лот 5" sheetId="14" r:id="rId3"/>
    <sheet name="Лот 6" sheetId="15" r:id="rId4"/>
    <sheet name="Лот 7" sheetId="16" r:id="rId5"/>
    <sheet name="Лот 8" sheetId="18" r:id="rId6"/>
    <sheet name="Лот 9" sheetId="17" r:id="rId7"/>
    <sheet name="Лот 10" sheetId="19" r:id="rId8"/>
    <sheet name="Лот 11" sheetId="20" r:id="rId9"/>
    <sheet name="Лот 12" sheetId="21" r:id="rId10"/>
    <sheet name="Лот 13" sheetId="22" r:id="rId11"/>
    <sheet name="Лот 14" sheetId="10" r:id="rId12"/>
    <sheet name="Лот 15" sheetId="23" r:id="rId13"/>
    <sheet name="Лист2" sheetId="8" state="hidden" r:id="rId14"/>
  </sheets>
  <definedNames>
    <definedName name="_xlnm._FilterDatabase" localSheetId="13" hidden="1">Лист2!$A$1:$T$747</definedName>
    <definedName name="_xlnm._FilterDatabase" localSheetId="11" hidden="1">'Лот 14'!$A$2:$H$286</definedName>
    <definedName name="_xlnm._FilterDatabase" localSheetId="0" hidden="1">'Лот 3 - производственый'!$A$3:$H$818</definedName>
    <definedName name="_xlnm._FilterDatabase" localSheetId="6" hidden="1">'Лот 9'!$A$2:$H$21</definedName>
    <definedName name="_xlnm.Print_Area" localSheetId="0">'Лот 3 - производственый'!$A$1:$H$803</definedName>
  </definedNames>
  <calcPr calcId="162913" refMode="R1C1"/>
</workbook>
</file>

<file path=xl/calcChain.xml><?xml version="1.0" encoding="utf-8"?>
<calcChain xmlns="http://schemas.openxmlformats.org/spreadsheetml/2006/main">
  <c r="R747" i="8" l="1"/>
  <c r="R746" i="8"/>
  <c r="R745" i="8"/>
  <c r="R744" i="8"/>
  <c r="R743" i="8"/>
  <c r="R742" i="8"/>
  <c r="R741" i="8"/>
  <c r="R740" i="8"/>
  <c r="R739" i="8"/>
  <c r="R738" i="8"/>
  <c r="R737" i="8"/>
  <c r="R736" i="8"/>
  <c r="R735" i="8"/>
  <c r="R734" i="8"/>
  <c r="R733" i="8"/>
  <c r="R732" i="8"/>
  <c r="R731" i="8"/>
  <c r="R730" i="8"/>
  <c r="R729" i="8"/>
  <c r="R728" i="8"/>
  <c r="R727" i="8"/>
  <c r="R726" i="8"/>
  <c r="R725" i="8"/>
  <c r="R724" i="8"/>
  <c r="R723" i="8"/>
  <c r="R722" i="8"/>
  <c r="R721" i="8"/>
  <c r="R720" i="8"/>
  <c r="R719" i="8"/>
  <c r="R718" i="8"/>
  <c r="R717" i="8"/>
  <c r="R716" i="8"/>
  <c r="R715" i="8"/>
  <c r="R714" i="8"/>
  <c r="R713" i="8"/>
  <c r="R712" i="8"/>
  <c r="R711" i="8"/>
  <c r="R710" i="8"/>
  <c r="R709" i="8"/>
  <c r="R708" i="8"/>
  <c r="R707" i="8"/>
  <c r="R706" i="8"/>
  <c r="R705" i="8"/>
  <c r="R704" i="8"/>
  <c r="R703" i="8"/>
  <c r="R702" i="8"/>
  <c r="R701" i="8"/>
  <c r="R700" i="8"/>
  <c r="R699" i="8"/>
  <c r="R698" i="8"/>
  <c r="R697" i="8"/>
  <c r="R696" i="8"/>
  <c r="R695" i="8"/>
  <c r="R694" i="8"/>
  <c r="R693" i="8"/>
  <c r="R692" i="8"/>
  <c r="R691" i="8"/>
  <c r="R690" i="8"/>
  <c r="R689" i="8"/>
  <c r="R688" i="8"/>
  <c r="R687" i="8"/>
  <c r="R686" i="8"/>
  <c r="R685" i="8"/>
  <c r="R684" i="8"/>
  <c r="R683" i="8"/>
  <c r="R682" i="8"/>
  <c r="R681" i="8"/>
  <c r="R680" i="8"/>
  <c r="R679" i="8"/>
  <c r="R678" i="8"/>
  <c r="R677" i="8"/>
  <c r="R676" i="8"/>
  <c r="R675" i="8"/>
  <c r="R674" i="8"/>
  <c r="R673" i="8"/>
  <c r="R672" i="8"/>
  <c r="R671" i="8"/>
  <c r="R670" i="8"/>
  <c r="R669" i="8"/>
  <c r="R668" i="8"/>
  <c r="R667" i="8"/>
  <c r="R666" i="8"/>
  <c r="R665" i="8"/>
  <c r="R664" i="8"/>
  <c r="R663" i="8"/>
  <c r="R662" i="8"/>
  <c r="R661" i="8"/>
  <c r="R660" i="8"/>
  <c r="R659" i="8"/>
  <c r="R658" i="8"/>
  <c r="R657" i="8"/>
  <c r="R656" i="8"/>
  <c r="R655" i="8"/>
  <c r="R654" i="8"/>
  <c r="R653" i="8"/>
  <c r="R652" i="8"/>
  <c r="R651" i="8"/>
  <c r="R650" i="8"/>
  <c r="R649" i="8"/>
  <c r="R648" i="8"/>
  <c r="R647" i="8"/>
  <c r="R646" i="8"/>
  <c r="R645" i="8"/>
  <c r="R644" i="8"/>
  <c r="R643" i="8"/>
  <c r="R642" i="8"/>
  <c r="R641" i="8"/>
  <c r="R640" i="8"/>
  <c r="R639" i="8"/>
  <c r="R638" i="8"/>
  <c r="R637" i="8"/>
  <c r="R636" i="8"/>
  <c r="R635" i="8"/>
  <c r="R634" i="8"/>
  <c r="R633" i="8"/>
  <c r="R632" i="8"/>
  <c r="R631" i="8"/>
  <c r="R630" i="8"/>
  <c r="R629" i="8"/>
  <c r="R628" i="8"/>
  <c r="R627" i="8"/>
  <c r="R626" i="8"/>
  <c r="R625" i="8"/>
  <c r="R624" i="8"/>
  <c r="R623" i="8"/>
  <c r="R622" i="8"/>
  <c r="R621" i="8"/>
  <c r="R620" i="8"/>
  <c r="R619" i="8"/>
  <c r="R618" i="8"/>
  <c r="R617" i="8"/>
  <c r="R616" i="8"/>
  <c r="R615" i="8"/>
  <c r="R614" i="8"/>
  <c r="R613" i="8"/>
  <c r="R612" i="8"/>
  <c r="R611" i="8"/>
  <c r="R610" i="8"/>
  <c r="R609" i="8"/>
  <c r="R608" i="8"/>
  <c r="R607" i="8"/>
  <c r="R606" i="8"/>
  <c r="R605" i="8"/>
  <c r="R604" i="8"/>
  <c r="R603" i="8"/>
  <c r="R602" i="8"/>
  <c r="R601" i="8"/>
  <c r="R600" i="8"/>
  <c r="R599" i="8"/>
  <c r="R598" i="8"/>
  <c r="R597" i="8"/>
  <c r="R596" i="8"/>
  <c r="R595" i="8"/>
  <c r="R594" i="8"/>
  <c r="R593" i="8"/>
  <c r="R592" i="8"/>
  <c r="R591" i="8"/>
  <c r="R590" i="8"/>
  <c r="R589" i="8"/>
  <c r="R588" i="8"/>
  <c r="R587" i="8"/>
  <c r="R586" i="8"/>
  <c r="R585" i="8"/>
  <c r="R584" i="8"/>
  <c r="R583" i="8"/>
  <c r="R582" i="8"/>
  <c r="R581" i="8"/>
  <c r="R580" i="8"/>
  <c r="R579" i="8"/>
  <c r="R578" i="8"/>
  <c r="R577" i="8"/>
  <c r="R576" i="8"/>
  <c r="R575" i="8"/>
  <c r="R574" i="8"/>
  <c r="R573" i="8"/>
  <c r="R572" i="8"/>
  <c r="R571" i="8"/>
  <c r="R570" i="8"/>
  <c r="R569" i="8"/>
  <c r="R568" i="8"/>
  <c r="R567" i="8"/>
  <c r="R566" i="8"/>
  <c r="R565" i="8"/>
  <c r="R564" i="8"/>
  <c r="R563" i="8"/>
  <c r="R562" i="8"/>
  <c r="R561" i="8"/>
  <c r="R560" i="8"/>
  <c r="R559" i="8"/>
  <c r="R558" i="8"/>
  <c r="R557" i="8"/>
  <c r="R556" i="8"/>
  <c r="R555" i="8"/>
  <c r="R554" i="8"/>
  <c r="R553" i="8"/>
  <c r="R552" i="8"/>
  <c r="R551" i="8"/>
  <c r="R550" i="8"/>
  <c r="R549" i="8"/>
  <c r="R548" i="8"/>
  <c r="R547" i="8"/>
  <c r="R546" i="8"/>
  <c r="R545" i="8"/>
  <c r="R544" i="8"/>
  <c r="R543" i="8"/>
  <c r="R542" i="8"/>
  <c r="R541" i="8"/>
  <c r="R540" i="8"/>
  <c r="R539" i="8"/>
  <c r="R538" i="8"/>
  <c r="R537" i="8"/>
  <c r="R536" i="8"/>
  <c r="R535" i="8"/>
  <c r="R534" i="8"/>
  <c r="R533" i="8"/>
  <c r="R532" i="8"/>
  <c r="R531" i="8"/>
  <c r="R530" i="8"/>
  <c r="R529" i="8"/>
  <c r="R528" i="8"/>
  <c r="R527" i="8"/>
  <c r="R526" i="8"/>
  <c r="R525" i="8"/>
  <c r="R524" i="8"/>
  <c r="R523" i="8"/>
  <c r="R522" i="8"/>
  <c r="R521" i="8"/>
  <c r="R520" i="8"/>
  <c r="R519" i="8"/>
  <c r="R518" i="8"/>
  <c r="R517" i="8"/>
  <c r="R516" i="8"/>
  <c r="R515" i="8"/>
  <c r="R514" i="8"/>
  <c r="R513" i="8"/>
  <c r="R512" i="8"/>
  <c r="R511" i="8"/>
  <c r="R510" i="8"/>
  <c r="R509" i="8"/>
  <c r="R508" i="8"/>
  <c r="R507" i="8"/>
  <c r="R506" i="8"/>
  <c r="R505" i="8"/>
  <c r="R504" i="8"/>
  <c r="R503" i="8"/>
  <c r="R502" i="8"/>
  <c r="R501" i="8"/>
  <c r="R500" i="8"/>
  <c r="R499" i="8"/>
  <c r="R498" i="8"/>
  <c r="R497" i="8"/>
  <c r="R496" i="8"/>
  <c r="R495" i="8"/>
  <c r="R494" i="8"/>
  <c r="R493" i="8"/>
  <c r="R492" i="8"/>
  <c r="R491" i="8"/>
  <c r="R490" i="8"/>
  <c r="R489" i="8"/>
  <c r="R488" i="8"/>
  <c r="R487" i="8"/>
  <c r="R486" i="8"/>
  <c r="R485" i="8"/>
  <c r="R484" i="8"/>
  <c r="R483" i="8"/>
  <c r="R482" i="8"/>
  <c r="R481" i="8"/>
  <c r="R480" i="8"/>
  <c r="R479" i="8"/>
  <c r="R478" i="8"/>
  <c r="R477" i="8"/>
  <c r="R476" i="8"/>
  <c r="R475" i="8"/>
  <c r="R474" i="8"/>
  <c r="R473" i="8"/>
  <c r="R472" i="8"/>
  <c r="R471" i="8"/>
  <c r="R470" i="8"/>
  <c r="R469" i="8"/>
  <c r="R468" i="8"/>
  <c r="R467" i="8"/>
  <c r="R466" i="8"/>
  <c r="R465" i="8"/>
  <c r="R464" i="8"/>
  <c r="R463" i="8"/>
  <c r="R462" i="8"/>
  <c r="R461" i="8"/>
  <c r="R460" i="8"/>
  <c r="R459" i="8"/>
  <c r="R458" i="8"/>
  <c r="R457" i="8"/>
  <c r="R456" i="8"/>
  <c r="R455" i="8"/>
  <c r="R454" i="8"/>
  <c r="R453" i="8"/>
  <c r="R452" i="8"/>
  <c r="R451" i="8"/>
  <c r="R450" i="8"/>
  <c r="R449" i="8"/>
  <c r="R448" i="8"/>
  <c r="R447" i="8"/>
  <c r="R446" i="8"/>
  <c r="R445" i="8"/>
  <c r="R444" i="8"/>
  <c r="R443" i="8"/>
  <c r="R442" i="8"/>
  <c r="R441" i="8"/>
  <c r="R440" i="8"/>
  <c r="R439" i="8"/>
  <c r="R438" i="8"/>
  <c r="R437" i="8"/>
  <c r="R436" i="8"/>
  <c r="R435" i="8"/>
  <c r="R434" i="8"/>
  <c r="R433" i="8"/>
  <c r="R432" i="8"/>
  <c r="R431" i="8"/>
  <c r="R430" i="8"/>
  <c r="R429" i="8"/>
  <c r="R428" i="8"/>
  <c r="R427" i="8"/>
  <c r="R426" i="8"/>
  <c r="R425" i="8"/>
  <c r="R424" i="8"/>
  <c r="R423" i="8"/>
  <c r="R422" i="8"/>
  <c r="R421" i="8"/>
  <c r="R420" i="8"/>
  <c r="R419" i="8"/>
  <c r="R418" i="8"/>
  <c r="R417" i="8"/>
  <c r="R416" i="8"/>
  <c r="R415" i="8"/>
  <c r="R414" i="8"/>
  <c r="R413" i="8"/>
  <c r="R412" i="8"/>
  <c r="R411" i="8"/>
  <c r="R410" i="8"/>
  <c r="R409" i="8"/>
  <c r="R408" i="8"/>
  <c r="R407" i="8"/>
  <c r="R406" i="8"/>
  <c r="R405" i="8"/>
  <c r="R404" i="8"/>
  <c r="R403" i="8"/>
  <c r="R402" i="8"/>
  <c r="R401" i="8"/>
  <c r="R400" i="8"/>
  <c r="R399" i="8"/>
  <c r="R398" i="8"/>
  <c r="R397" i="8"/>
  <c r="R396" i="8"/>
  <c r="R395" i="8"/>
  <c r="R394" i="8"/>
  <c r="R393" i="8"/>
  <c r="R392" i="8"/>
  <c r="R391" i="8"/>
  <c r="R390" i="8"/>
  <c r="R389" i="8"/>
  <c r="R388" i="8"/>
  <c r="R387" i="8"/>
  <c r="R386" i="8"/>
  <c r="R385" i="8"/>
  <c r="R384" i="8"/>
  <c r="R383" i="8"/>
  <c r="R382" i="8"/>
  <c r="R381" i="8"/>
  <c r="R380" i="8"/>
  <c r="R379" i="8"/>
  <c r="R378" i="8"/>
  <c r="R377" i="8"/>
  <c r="R376" i="8"/>
  <c r="R375" i="8"/>
  <c r="R374" i="8"/>
  <c r="R373" i="8"/>
  <c r="R372" i="8"/>
  <c r="R371" i="8"/>
  <c r="R370" i="8"/>
  <c r="R369" i="8"/>
  <c r="R368" i="8"/>
  <c r="R367" i="8"/>
  <c r="R366" i="8"/>
  <c r="R365" i="8"/>
  <c r="R364" i="8"/>
  <c r="R363" i="8"/>
  <c r="R362" i="8"/>
  <c r="R361" i="8"/>
  <c r="R360" i="8"/>
  <c r="R359" i="8"/>
  <c r="R358" i="8"/>
  <c r="R357" i="8"/>
  <c r="R356" i="8"/>
  <c r="R355" i="8"/>
  <c r="R354" i="8"/>
  <c r="R353" i="8"/>
  <c r="R352" i="8"/>
  <c r="R351" i="8"/>
  <c r="R350" i="8"/>
  <c r="R349" i="8"/>
  <c r="R348" i="8"/>
  <c r="R347" i="8"/>
  <c r="R346" i="8"/>
  <c r="R345" i="8"/>
  <c r="R344" i="8"/>
  <c r="R343" i="8"/>
  <c r="R342" i="8"/>
  <c r="R341" i="8"/>
  <c r="R340" i="8"/>
  <c r="R339" i="8"/>
  <c r="R338" i="8"/>
  <c r="R337" i="8"/>
  <c r="R336" i="8"/>
  <c r="R335" i="8"/>
  <c r="R334" i="8"/>
  <c r="R333" i="8"/>
  <c r="R332" i="8"/>
  <c r="R331" i="8"/>
  <c r="R330" i="8"/>
  <c r="R329" i="8"/>
  <c r="R328" i="8"/>
  <c r="R327" i="8"/>
  <c r="R326" i="8"/>
  <c r="R325" i="8"/>
  <c r="R324" i="8"/>
  <c r="R323" i="8"/>
  <c r="R322" i="8"/>
  <c r="R321" i="8"/>
  <c r="R320" i="8"/>
  <c r="R319" i="8"/>
  <c r="R318" i="8"/>
  <c r="R317" i="8"/>
  <c r="R316" i="8"/>
  <c r="R315" i="8"/>
  <c r="R314" i="8"/>
  <c r="R313" i="8"/>
  <c r="R312" i="8"/>
  <c r="R311" i="8"/>
  <c r="R310" i="8"/>
  <c r="R309" i="8"/>
  <c r="R308" i="8"/>
  <c r="R307" i="8"/>
  <c r="R306" i="8"/>
  <c r="R305" i="8"/>
  <c r="R304" i="8"/>
  <c r="R303" i="8"/>
  <c r="R302" i="8"/>
  <c r="R301" i="8"/>
  <c r="R300" i="8"/>
  <c r="R299" i="8"/>
  <c r="R298" i="8"/>
  <c r="R297" i="8"/>
  <c r="R296" i="8"/>
  <c r="R295" i="8"/>
  <c r="R294" i="8"/>
  <c r="R293" i="8"/>
  <c r="R292" i="8"/>
  <c r="R291" i="8"/>
  <c r="R290" i="8"/>
  <c r="R289" i="8"/>
  <c r="R288" i="8"/>
  <c r="R287" i="8"/>
  <c r="R286" i="8"/>
  <c r="R285" i="8"/>
  <c r="R284" i="8"/>
  <c r="R283" i="8"/>
  <c r="R282" i="8"/>
  <c r="R281" i="8"/>
  <c r="R280" i="8"/>
  <c r="R279" i="8"/>
  <c r="R278" i="8"/>
  <c r="R277" i="8"/>
  <c r="R276" i="8"/>
  <c r="R275" i="8"/>
  <c r="R274" i="8"/>
  <c r="R273" i="8"/>
  <c r="R272" i="8"/>
  <c r="R271" i="8"/>
  <c r="R270" i="8"/>
  <c r="R269" i="8"/>
  <c r="R268" i="8"/>
  <c r="R267" i="8"/>
  <c r="R266" i="8"/>
  <c r="R265" i="8"/>
  <c r="R264" i="8"/>
  <c r="R263" i="8"/>
  <c r="R262" i="8"/>
  <c r="R261" i="8"/>
  <c r="R260" i="8"/>
  <c r="R259" i="8"/>
  <c r="R258" i="8"/>
  <c r="R257" i="8"/>
  <c r="R256" i="8"/>
  <c r="R255" i="8"/>
  <c r="R254" i="8"/>
  <c r="R253" i="8"/>
  <c r="R252" i="8"/>
  <c r="R251" i="8"/>
  <c r="R250" i="8"/>
  <c r="R249" i="8"/>
  <c r="R248" i="8"/>
  <c r="R247" i="8"/>
  <c r="R246" i="8"/>
  <c r="R245" i="8"/>
  <c r="R244" i="8"/>
  <c r="R243" i="8"/>
  <c r="R242" i="8"/>
  <c r="R241" i="8"/>
  <c r="R240" i="8"/>
  <c r="R239" i="8"/>
  <c r="R238" i="8"/>
  <c r="R237" i="8"/>
  <c r="R236" i="8"/>
  <c r="R235" i="8"/>
  <c r="R234" i="8"/>
  <c r="R233" i="8"/>
  <c r="R232" i="8"/>
  <c r="R231" i="8"/>
  <c r="R230" i="8"/>
  <c r="R229" i="8"/>
  <c r="R228" i="8"/>
  <c r="R227" i="8"/>
  <c r="R226" i="8"/>
  <c r="R225" i="8"/>
  <c r="R224" i="8"/>
  <c r="R223" i="8"/>
  <c r="R222" i="8"/>
  <c r="R221" i="8"/>
  <c r="R220" i="8"/>
  <c r="R219" i="8"/>
  <c r="R218" i="8"/>
  <c r="R217" i="8"/>
  <c r="R216" i="8"/>
  <c r="R215" i="8"/>
  <c r="R214" i="8"/>
  <c r="R213" i="8"/>
  <c r="R212" i="8"/>
  <c r="R211" i="8"/>
  <c r="R210" i="8"/>
  <c r="R209" i="8"/>
  <c r="R208" i="8"/>
  <c r="R207" i="8"/>
  <c r="R206" i="8"/>
  <c r="R205" i="8"/>
  <c r="R204" i="8"/>
  <c r="R203" i="8"/>
  <c r="R202" i="8"/>
  <c r="R201" i="8"/>
  <c r="R200" i="8"/>
  <c r="R199" i="8"/>
  <c r="R198" i="8"/>
  <c r="R197" i="8"/>
  <c r="R196" i="8"/>
  <c r="R195" i="8"/>
  <c r="R194" i="8"/>
  <c r="R193" i="8"/>
  <c r="R192" i="8"/>
  <c r="R191" i="8"/>
  <c r="R190" i="8"/>
  <c r="R189" i="8"/>
  <c r="R188" i="8"/>
  <c r="R187" i="8"/>
  <c r="R186" i="8"/>
  <c r="R185" i="8"/>
  <c r="R184" i="8"/>
  <c r="R183" i="8"/>
  <c r="R182" i="8"/>
  <c r="R181" i="8"/>
  <c r="R180" i="8"/>
  <c r="R179" i="8"/>
  <c r="R178" i="8"/>
  <c r="R177" i="8"/>
  <c r="R176" i="8"/>
  <c r="R175" i="8"/>
  <c r="R174" i="8"/>
  <c r="R173" i="8"/>
  <c r="R172" i="8"/>
  <c r="R171" i="8"/>
  <c r="R170" i="8"/>
  <c r="R169" i="8"/>
  <c r="R168" i="8"/>
  <c r="R167" i="8"/>
  <c r="R166" i="8"/>
  <c r="R165" i="8"/>
  <c r="R164" i="8"/>
  <c r="R163" i="8"/>
  <c r="R162" i="8"/>
  <c r="R161" i="8"/>
  <c r="R160" i="8"/>
  <c r="R159" i="8"/>
  <c r="R158" i="8"/>
  <c r="R157" i="8"/>
  <c r="R156" i="8"/>
  <c r="R155" i="8"/>
  <c r="R154" i="8"/>
  <c r="R153" i="8"/>
  <c r="R152" i="8"/>
  <c r="R151" i="8"/>
  <c r="R150" i="8"/>
  <c r="R149" i="8"/>
  <c r="R148" i="8"/>
  <c r="R147" i="8"/>
  <c r="R146" i="8"/>
  <c r="R145" i="8"/>
  <c r="R144" i="8"/>
  <c r="R143" i="8"/>
  <c r="R142" i="8"/>
  <c r="R141" i="8"/>
  <c r="R140" i="8"/>
  <c r="R139" i="8"/>
  <c r="R138" i="8"/>
  <c r="R137" i="8"/>
  <c r="R136" i="8"/>
  <c r="R135" i="8"/>
  <c r="R134" i="8"/>
  <c r="R133" i="8"/>
  <c r="R132" i="8"/>
  <c r="R131" i="8"/>
  <c r="R130" i="8"/>
  <c r="R129" i="8"/>
  <c r="R128" i="8"/>
  <c r="R127" i="8"/>
  <c r="R126" i="8"/>
  <c r="R125" i="8"/>
  <c r="R124" i="8"/>
  <c r="R123" i="8"/>
  <c r="R122" i="8"/>
  <c r="R121" i="8"/>
  <c r="R120" i="8"/>
  <c r="R119" i="8"/>
  <c r="R118" i="8"/>
  <c r="R117" i="8"/>
  <c r="R116" i="8"/>
  <c r="R115" i="8"/>
  <c r="R114" i="8"/>
  <c r="R113" i="8"/>
  <c r="R112" i="8"/>
  <c r="R111" i="8"/>
  <c r="R110" i="8"/>
  <c r="R109" i="8"/>
  <c r="R108" i="8"/>
  <c r="R107" i="8"/>
  <c r="R106" i="8"/>
  <c r="R105" i="8"/>
  <c r="R104" i="8"/>
  <c r="R103" i="8"/>
  <c r="R102" i="8"/>
  <c r="R101" i="8"/>
  <c r="R100" i="8"/>
  <c r="R99" i="8"/>
  <c r="R98" i="8"/>
  <c r="R97" i="8"/>
  <c r="R96" i="8"/>
  <c r="R95" i="8"/>
  <c r="R94" i="8"/>
  <c r="R93" i="8"/>
  <c r="R92" i="8"/>
  <c r="R91" i="8"/>
  <c r="R90" i="8"/>
  <c r="R89" i="8"/>
  <c r="R88" i="8"/>
  <c r="R87" i="8"/>
  <c r="R86" i="8"/>
  <c r="R85" i="8"/>
  <c r="R84" i="8"/>
  <c r="R83" i="8"/>
  <c r="R82" i="8"/>
  <c r="R81" i="8"/>
  <c r="R80" i="8"/>
  <c r="R79" i="8"/>
  <c r="R78" i="8"/>
  <c r="R77" i="8"/>
  <c r="R76" i="8"/>
  <c r="R75" i="8"/>
  <c r="R74" i="8"/>
  <c r="R73" i="8"/>
  <c r="R72" i="8"/>
  <c r="R71" i="8"/>
  <c r="R70" i="8"/>
  <c r="R69" i="8"/>
  <c r="R68" i="8"/>
  <c r="R67" i="8"/>
  <c r="R66" i="8"/>
  <c r="R65" i="8"/>
  <c r="R64" i="8"/>
  <c r="R63" i="8"/>
  <c r="R62" i="8"/>
  <c r="R61" i="8"/>
  <c r="R60" i="8"/>
  <c r="R59" i="8"/>
  <c r="R58" i="8"/>
  <c r="R57" i="8"/>
  <c r="R56" i="8"/>
  <c r="R55" i="8"/>
  <c r="R54" i="8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R3" i="8"/>
  <c r="R2" i="8"/>
  <c r="D17" i="23"/>
  <c r="C17" i="23"/>
  <c r="H286" i="10"/>
  <c r="H22" i="22"/>
  <c r="H7" i="21"/>
  <c r="H4" i="20"/>
  <c r="H5" i="19"/>
  <c r="H21" i="17"/>
  <c r="H10" i="18"/>
  <c r="H4" i="16"/>
  <c r="H10" i="15"/>
  <c r="H13" i="14"/>
  <c r="H11" i="13"/>
  <c r="I818" i="11"/>
  <c r="H818" i="11"/>
  <c r="H803" i="11"/>
</calcChain>
</file>

<file path=xl/sharedStrings.xml><?xml version="1.0" encoding="utf-8"?>
<sst xmlns="http://schemas.openxmlformats.org/spreadsheetml/2006/main" count="10994" uniqueCount="2627">
  <si>
    <t>Приложение №3 к Положению
о порядке, сроках и условиях продажи имущества ООО «Урсдон»</t>
  </si>
  <si>
    <t>Лот №3</t>
  </si>
  <si>
    <t>Наименование ОС</t>
  </si>
  <si>
    <t>Кол-во, шт</t>
  </si>
  <si>
    <t>Инвентарный номер</t>
  </si>
  <si>
    <t>Группа ОС по балансу</t>
  </si>
  <si>
    <t>Адрес местонахождения</t>
  </si>
  <si>
    <t>Кадастровый номер</t>
  </si>
  <si>
    <t>Обременение</t>
  </si>
  <si>
    <t>Рыночная стоимость (без учета НДС), руб.</t>
  </si>
  <si>
    <t>Баллон газовый</t>
  </si>
  <si>
    <t>ТМЦ (Забалансовые счета)</t>
  </si>
  <si>
    <t>-</t>
  </si>
  <si>
    <t>Не в залоге</t>
  </si>
  <si>
    <t>Баллон пропановый 50л</t>
  </si>
  <si>
    <t>ББП 12В 5А</t>
  </si>
  <si>
    <t>Бензопила STIHL MS 250</t>
  </si>
  <si>
    <t>Бесконтактный термометр UT301А</t>
  </si>
  <si>
    <t>Бетоносмеситель Энкор 180/650 Вт</t>
  </si>
  <si>
    <t>Бинокль</t>
  </si>
  <si>
    <t>Биотуалет МТК Эконом</t>
  </si>
  <si>
    <t>Бита</t>
  </si>
  <si>
    <t>Блок питания</t>
  </si>
  <si>
    <t>Блок питания к весам</t>
  </si>
  <si>
    <t>Бойлер SMART STD 160 L</t>
  </si>
  <si>
    <t>Бокорезы</t>
  </si>
  <si>
    <t>Бокс настенный с клемм.</t>
  </si>
  <si>
    <t>Болторез</t>
  </si>
  <si>
    <t>Бочка металлическая</t>
  </si>
  <si>
    <t>Бочка металлическая (б/у)</t>
  </si>
  <si>
    <t>Брандспойт</t>
  </si>
  <si>
    <t>Брудер газовый</t>
  </si>
  <si>
    <t>Бур</t>
  </si>
  <si>
    <t>Быстросъем</t>
  </si>
  <si>
    <t>вороток г-обр.бол.с карданом 1/2 880*100мм</t>
  </si>
  <si>
    <t>Вороток для метчиков</t>
  </si>
  <si>
    <t>Газорегуляторный пункт шкафной ГРПШ-10МС</t>
  </si>
  <si>
    <t>Гвоздодер</t>
  </si>
  <si>
    <t>Генератор бензиновый Huter</t>
  </si>
  <si>
    <t>Генератор бензиновый 
RedVerg RD6500B5500/82кг/25л/ручной стартер</t>
  </si>
  <si>
    <t>Генератор холодного тумана "Storm"</t>
  </si>
  <si>
    <t>Гибкий вал для прочистки канализации</t>
  </si>
  <si>
    <t>Гигрометр психрометрический</t>
  </si>
  <si>
    <t>Гидрант пожарный 1,0 м</t>
  </si>
  <si>
    <t>Гидрант пожарный 1,5 м</t>
  </si>
  <si>
    <t>Гидрант пожарный подземный 1,25 м</t>
  </si>
  <si>
    <t>Гиря</t>
  </si>
  <si>
    <t>Головка ГЗВ-100</t>
  </si>
  <si>
    <t>Головка ГП-50х80</t>
  </si>
  <si>
    <t>Головка ГРВ-100</t>
  </si>
  <si>
    <t>Головка косильная</t>
  </si>
  <si>
    <t>Головка профессиональная</t>
  </si>
  <si>
    <t>Головка рук.переходная напорная ГПН 50х80</t>
  </si>
  <si>
    <t>горелка газовая</t>
  </si>
  <si>
    <t>Горелка пропан</t>
  </si>
  <si>
    <t>Горелка пропан. ГВ-3</t>
  </si>
  <si>
    <t>Грабли</t>
  </si>
  <si>
    <t>Грабли  веерные</t>
  </si>
  <si>
    <t>Гравировка пломбира на остнастке</t>
  </si>
  <si>
    <t>Дезрамка</t>
  </si>
  <si>
    <t>Державка для биметаллических коронок</t>
  </si>
  <si>
    <t>Держатель д/туал.бумаги</t>
  </si>
  <si>
    <t>Детектор DoCash 530 ультрафиол.</t>
  </si>
  <si>
    <t>Детектор банкнот PRO-1500 IR LCD.ИК-детекция</t>
  </si>
  <si>
    <t>Диск 5,5J*16 6/170 105 130</t>
  </si>
  <si>
    <t>Диск алмазный</t>
  </si>
  <si>
    <t>Диски колесные</t>
  </si>
  <si>
    <t>Диспенсор "RENOVA" D 1.5-5F2C</t>
  </si>
  <si>
    <t>Диспенсор д/жидкого мыла</t>
  </si>
  <si>
    <t>Дифманометр ДСП-80В Раско 4,0 кПа</t>
  </si>
  <si>
    <t>Дозатор</t>
  </si>
  <si>
    <t>Дозатор для жидкого мыла</t>
  </si>
  <si>
    <t>Дозирующий насос</t>
  </si>
  <si>
    <t>домкрат</t>
  </si>
  <si>
    <t>Доска гладильная</t>
  </si>
  <si>
    <t>Доска д/информации маркерная магн.60х90 Econom</t>
  </si>
  <si>
    <t>Доска магнитно-маркерная 90х120 см</t>
  </si>
  <si>
    <t>Доска пробковая 90х210 синяя ткань</t>
  </si>
  <si>
    <t>Доска раздел.</t>
  </si>
  <si>
    <t>Дрель</t>
  </si>
  <si>
    <t>Дрель аккумуляторная</t>
  </si>
  <si>
    <t>Дрель аккумуляторная  ДА-18 ЭР</t>
  </si>
  <si>
    <t>Дрель-шуруповерт</t>
  </si>
  <si>
    <t>Дробилка Зубр-2</t>
  </si>
  <si>
    <t>Душевая штанга</t>
  </si>
  <si>
    <t>дырокол</t>
  </si>
  <si>
    <t>Емкость пластмассовая 1000л.</t>
  </si>
  <si>
    <t>Емкость пластмассовая 300л.</t>
  </si>
  <si>
    <t>ерш д/унитаза</t>
  </si>
  <si>
    <t>ершик с подставкой</t>
  </si>
  <si>
    <t>Жалюзи вертикальные</t>
  </si>
  <si>
    <t>Жалюзи горизонтальные</t>
  </si>
  <si>
    <t>Жгут кровоостанавливающий</t>
  </si>
  <si>
    <t>Жесткий диск HDD 1Tb 2.5 WD</t>
  </si>
  <si>
    <t>Жесткий диск SATA-3  4Tb Seagate</t>
  </si>
  <si>
    <t>Заварник</t>
  </si>
  <si>
    <t>Заземление 15 кВ. ЗПП-15 5м25кв.мм</t>
  </si>
  <si>
    <t>Заклепочник</t>
  </si>
  <si>
    <t>замок</t>
  </si>
  <si>
    <t>Замок навесной</t>
  </si>
  <si>
    <t>Защита от перегиба</t>
  </si>
  <si>
    <t>Зеркало</t>
  </si>
  <si>
    <t>Зернодробилка "Зубр-2"</t>
  </si>
  <si>
    <t>Знак аварийной остановки</t>
  </si>
  <si>
    <t>Зубило</t>
  </si>
  <si>
    <t>ИБП IPPON BACK OFFICE 600</t>
  </si>
  <si>
    <t>ИБП IPPON BACK POWER PRO 700</t>
  </si>
  <si>
    <t>ИБП UPS BACK 600VA Ippon Power Pro</t>
  </si>
  <si>
    <t>ИБП USP Smart 1000VA  АРС</t>
  </si>
  <si>
    <t>ИБП USP Smart 1000VA Ippon Power Pro</t>
  </si>
  <si>
    <t>ИБП АРС BACK-UP 500VA</t>
  </si>
  <si>
    <t>ИБП АРС BACK-UP 550VA</t>
  </si>
  <si>
    <t>Измеритель давления топлива и масла</t>
  </si>
  <si>
    <t>Изотермическая сумка 19 л</t>
  </si>
  <si>
    <t>Индикатор</t>
  </si>
  <si>
    <t>Индикатор газа и давления ИДГ-1</t>
  </si>
  <si>
    <t>Индикатор Контакт 53М</t>
  </si>
  <si>
    <t>Индикатор Контакт 53М,</t>
  </si>
  <si>
    <t>Искрогаситель автомобильный</t>
  </si>
  <si>
    <t>Кабель</t>
  </si>
  <si>
    <t>Кабель USB 2.0 удлинитель 1,8 м</t>
  </si>
  <si>
    <t>Кабель USB 2.0 удлинитель 3 м</t>
  </si>
  <si>
    <t>Кабель-адаптер КА/О-USB</t>
  </si>
  <si>
    <t>Кадка строительная пластм.</t>
  </si>
  <si>
    <t>Калькулятор</t>
  </si>
  <si>
    <t>калькулятор</t>
  </si>
  <si>
    <t>Камера Горяева 2-х. сет.цельная</t>
  </si>
  <si>
    <t>Канистра</t>
  </si>
  <si>
    <t>Канистра алюминевая</t>
  </si>
  <si>
    <t>канцелярский набор</t>
  </si>
  <si>
    <t>Каркас поилки</t>
  </si>
  <si>
    <t>Карниз</t>
  </si>
  <si>
    <t>Карта водителя СКЗИ</t>
  </si>
  <si>
    <t>Карта Усть-Донецкого района</t>
  </si>
  <si>
    <t>Картридж Canon &lt;728&gt;</t>
  </si>
  <si>
    <t>Каска строительная</t>
  </si>
  <si>
    <t>Кастрюля эмал. 5л</t>
  </si>
  <si>
    <t>Катушка УК40 4гнезда</t>
  </si>
  <si>
    <t>Киянка резиновая черная с деревянной ручкой 680 г</t>
  </si>
  <si>
    <t>ККМ Орион-100К</t>
  </si>
  <si>
    <t>Клавиатура Gembird KB-8320U-BL</t>
  </si>
  <si>
    <t>Клавиатура Genius</t>
  </si>
  <si>
    <t>Клещи клепальн.</t>
  </si>
  <si>
    <t>клещи переставные</t>
  </si>
  <si>
    <t>клещи строительные</t>
  </si>
  <si>
    <t>Клещи токоизмерительные</t>
  </si>
  <si>
    <t>клише</t>
  </si>
  <si>
    <t>ключ</t>
  </si>
  <si>
    <t>Ключ балонный</t>
  </si>
  <si>
    <t>Ключ динаметрический</t>
  </si>
  <si>
    <t>ключ комбинир.12 пр (8-24) набор сум</t>
  </si>
  <si>
    <t>ключ комбинир.22 пр (6-32)</t>
  </si>
  <si>
    <t>ключ комбинир.32*32</t>
  </si>
  <si>
    <t>ключ комбинир.41*41</t>
  </si>
  <si>
    <t>ключ комбинированный</t>
  </si>
  <si>
    <t>Ключ комбинированный 13мм</t>
  </si>
  <si>
    <t>ключ комбинированный 27</t>
  </si>
  <si>
    <t>Ключ накидной одност.30мм</t>
  </si>
  <si>
    <t>Ключ накидной одност.36мм</t>
  </si>
  <si>
    <t>Ключ накидной одност.46мм</t>
  </si>
  <si>
    <t>ключ разводной 300мм</t>
  </si>
  <si>
    <t>ключ разводной №3 200мм</t>
  </si>
  <si>
    <t>ключ рожковый 11*13</t>
  </si>
  <si>
    <t>ключ рожковый 17*19</t>
  </si>
  <si>
    <t>ключ рожковый 24*27</t>
  </si>
  <si>
    <t>ключ рожковый 27*30</t>
  </si>
  <si>
    <t>ключ рожковый 6*7</t>
  </si>
  <si>
    <t>ключ рожковый 8*10</t>
  </si>
  <si>
    <t>ключ рожковый 9*11</t>
  </si>
  <si>
    <t>Ключ свечной</t>
  </si>
  <si>
    <t>Ключ ступицы</t>
  </si>
  <si>
    <t>Ключ торцевой</t>
  </si>
  <si>
    <t>Ключ трубн.рычажный</t>
  </si>
  <si>
    <t>Ключ трубный</t>
  </si>
  <si>
    <t>Ключ трубный рычажный КТР-2</t>
  </si>
  <si>
    <t>Ключ трубчатый</t>
  </si>
  <si>
    <t>Ключ шестигранный</t>
  </si>
  <si>
    <t>Ключница КВ-50</t>
  </si>
  <si>
    <t>Ключница КС-96</t>
  </si>
  <si>
    <t>Ковер диэлектрический</t>
  </si>
  <si>
    <t>Ковер диэлектрический 50х50мм</t>
  </si>
  <si>
    <t>Ковер диэлектрический 700х700мм</t>
  </si>
  <si>
    <t>Ковер диэлектрический 750х750мм</t>
  </si>
  <si>
    <t>Коврик для ванны ПВХ</t>
  </si>
  <si>
    <t>Коврик резиновый</t>
  </si>
  <si>
    <t>коврики автомобильные</t>
  </si>
  <si>
    <t>Кожух мотокосы</t>
  </si>
  <si>
    <t>Колесо для тачки</t>
  </si>
  <si>
    <t>Колесо промышлен. без кронштейна</t>
  </si>
  <si>
    <t>Колонка пожарная КП</t>
  </si>
  <si>
    <t>колонки</t>
  </si>
  <si>
    <t>Колонки Oklick</t>
  </si>
  <si>
    <t>Комбифорсунка</t>
  </si>
  <si>
    <t>Компрессометр бензиновый</t>
  </si>
  <si>
    <t>Компрессометр дизельный</t>
  </si>
  <si>
    <t>Компрессор ВР 8/2.2</t>
  </si>
  <si>
    <t>Компрессор коакс. F1-241/24СМ 2 (Fubag)</t>
  </si>
  <si>
    <t>Компьютер  (Главный бухгалтер)</t>
  </si>
  <si>
    <t>Компьютер  (Склад)</t>
  </si>
  <si>
    <t>Компьютер  (Снабжения 2)</t>
  </si>
  <si>
    <t>Компьютер  (УН-4)</t>
  </si>
  <si>
    <t>Компьютер (бух.на з/пл.)</t>
  </si>
  <si>
    <t>Компьютер 10 ?</t>
  </si>
  <si>
    <t>Компьютер 11 ?</t>
  </si>
  <si>
    <t>Компьютер 12 (УН-3)</t>
  </si>
  <si>
    <t>Компьютер 13 ?</t>
  </si>
  <si>
    <t>Компьютер 14 (Куликова)</t>
  </si>
  <si>
    <t>Компьютер 4 (Еременко Е.А.)</t>
  </si>
  <si>
    <t>Компьютер 5 (Поликарпов А.А.)</t>
  </si>
  <si>
    <t>Компьютер 6 (менеджер по безопасности)</t>
  </si>
  <si>
    <t>Компьютер 7 (УМ 4)</t>
  </si>
  <si>
    <t>Компьютер 8 (УН 1)</t>
  </si>
  <si>
    <t>Компьютер 9 ?</t>
  </si>
  <si>
    <t>Конвектор CNS 200 S</t>
  </si>
  <si>
    <t>Конвектор Stiebel Eltron CNS 100 S</t>
  </si>
  <si>
    <t>Кондиционер Samsung AQ-07 (внутр.+наржн.)</t>
  </si>
  <si>
    <t>Кондиционер Samsung AQ-09 (внутр.+наржн.)</t>
  </si>
  <si>
    <t>Контейнер д/мус.</t>
  </si>
  <si>
    <t>Контейнер для хранения и транспортировки ртутосодержащих ламп</t>
  </si>
  <si>
    <t>Контейнер изотермический  (V=11л,габариты:230х230х240мм)</t>
  </si>
  <si>
    <t>Контейнер изотермический  17л</t>
  </si>
  <si>
    <t>Контейнер изотермический  24л</t>
  </si>
  <si>
    <t>Контейнер КУ 00 000 А СБ</t>
  </si>
  <si>
    <t>Контейнер КУ 00000 А СБ</t>
  </si>
  <si>
    <t>Контейнер мусорный с крышкой</t>
  </si>
  <si>
    <t>Контейнер прямоугольный</t>
  </si>
  <si>
    <t>Контейнер стандартный</t>
  </si>
  <si>
    <t>Концентратор HUB D-Link DES-1024А Switch</t>
  </si>
  <si>
    <t>Копьё литое 60 см</t>
  </si>
  <si>
    <t>Корзина д/белья</t>
  </si>
  <si>
    <t>корзина для бумаг</t>
  </si>
  <si>
    <t>корзина для мусора</t>
  </si>
  <si>
    <t>Коробка противогазная</t>
  </si>
  <si>
    <t>Коронка</t>
  </si>
  <si>
    <t>Корректор СПГ-742</t>
  </si>
  <si>
    <t>Корыто Р-715.001</t>
  </si>
  <si>
    <t>Коса</t>
  </si>
  <si>
    <t>Косилка навесная КСЛ 2,1</t>
  </si>
  <si>
    <t>Косовище</t>
  </si>
  <si>
    <t>Котел аллюминевый</t>
  </si>
  <si>
    <t>Кофеварка PHILIPS HD 7751</t>
  </si>
  <si>
    <t>Краскопульт</t>
  </si>
  <si>
    <t>Кресло офисное</t>
  </si>
  <si>
    <t>Кресло руководителя</t>
  </si>
  <si>
    <t>Кресло руководителя Астро хром. беж.кожа</t>
  </si>
  <si>
    <t>Кровать</t>
  </si>
  <si>
    <t>Кружка мерная</t>
  </si>
  <si>
    <t>крышка д/СВЧ</t>
  </si>
  <si>
    <t>Крючок пожарный</t>
  </si>
  <si>
    <t>Кувалда 1500г</t>
  </si>
  <si>
    <t>Кувалда 6кг</t>
  </si>
  <si>
    <t>Кузов ВАЗ 21096 окрашенный  XТА219060С0048307</t>
  </si>
  <si>
    <t>Кулер Aqua Work</t>
  </si>
  <si>
    <t>Курок распылительный</t>
  </si>
  <si>
    <t>Кусачки боковые 180мм</t>
  </si>
  <si>
    <t>Кусторез STIHL FS 350</t>
  </si>
  <si>
    <t>Кусторез STIHL FS 400</t>
  </si>
  <si>
    <t>Кухня</t>
  </si>
  <si>
    <t>Кухонный гарнитур</t>
  </si>
  <si>
    <t>Лазы универсальные ЛУ (на призматической опоре)</t>
  </si>
  <si>
    <t>Лампа настольная</t>
  </si>
  <si>
    <t>Лампа паяльная</t>
  </si>
  <si>
    <t>Ледоруб</t>
  </si>
  <si>
    <t>Лерка трубная</t>
  </si>
  <si>
    <t>Лестница алюмин. двухсекционная (2*10)</t>
  </si>
  <si>
    <t>Лестница алюминиевая</t>
  </si>
  <si>
    <t>Лестница металлическая 5,7</t>
  </si>
  <si>
    <t>Лестница металлическая 6,4</t>
  </si>
  <si>
    <t>Лестница металлическая L=3.0м</t>
  </si>
  <si>
    <t>Лестница металлическая L=4.0м</t>
  </si>
  <si>
    <t>Лестница металлическая L=4.8м</t>
  </si>
  <si>
    <t>Лестница металлическая L=5.0м</t>
  </si>
  <si>
    <t>Лестница металлическая L=5.7м</t>
  </si>
  <si>
    <t>Лестница раскл.ал.RТ2*9 2,60/4,30м</t>
  </si>
  <si>
    <t>Лестница-стремянка</t>
  </si>
  <si>
    <t>Лестница-стремянка 110см 5ступ.</t>
  </si>
  <si>
    <t>Лестница-стремянка 226см 10ступ., стальная облегченная</t>
  </si>
  <si>
    <t>Лестница-стремянка 6 ст.</t>
  </si>
  <si>
    <t>Линейка металлическая</t>
  </si>
  <si>
    <t>Лобзик</t>
  </si>
  <si>
    <t>Ложка столовая</t>
  </si>
  <si>
    <t>Ложка чайная</t>
  </si>
  <si>
    <t>Лом</t>
  </si>
  <si>
    <t>Лом ЛО-25</t>
  </si>
  <si>
    <t>Лом монтажный</t>
  </si>
  <si>
    <t>Лом пожарный</t>
  </si>
  <si>
    <t>Лопата</t>
  </si>
  <si>
    <t>Лопата ЛСУ черная</t>
  </si>
  <si>
    <t>Лопата подборная</t>
  </si>
  <si>
    <t>Лопата снеговая</t>
  </si>
  <si>
    <t>Лопата совковая</t>
  </si>
  <si>
    <t>Лоток для метизов</t>
  </si>
  <si>
    <t>лоток для столовых приборов</t>
  </si>
  <si>
    <t>Лоток-противень к шпильке нерж. 570*470*40мм толщ.0,8</t>
  </si>
  <si>
    <t>Люксметр</t>
  </si>
  <si>
    <t>Манометр шинный</t>
  </si>
  <si>
    <t>Маршрутизатор беспроводной HUAWEI B310s-22</t>
  </si>
  <si>
    <t>Маска панорамная</t>
  </si>
  <si>
    <t>маска сварочная</t>
  </si>
  <si>
    <t>Мегаомметр ЭС0202/2Г 500-1000-2500В в комплекте с проводами</t>
  </si>
  <si>
    <t>Медикатор MixRite</t>
  </si>
  <si>
    <t>Мензурка с ручкой 1000мл</t>
  </si>
  <si>
    <t>Метла пласт. ворс "прямой"</t>
  </si>
  <si>
    <t>Микроволновая печь LG MS-2022 D</t>
  </si>
  <si>
    <t>Микроволновая печь Samsung MW712 BR</t>
  </si>
  <si>
    <t>Микроволновая печь StartWind</t>
  </si>
  <si>
    <t>Микроскоп МИКРОМЕД С-13</t>
  </si>
  <si>
    <t>Мини АТС PicStar 312</t>
  </si>
  <si>
    <t>Модем D-Link</t>
  </si>
  <si>
    <t>Мойка</t>
  </si>
  <si>
    <t>Мойка 50х60</t>
  </si>
  <si>
    <t>Молоток</t>
  </si>
  <si>
    <t>Молоток  400 гр.</t>
  </si>
  <si>
    <t>Молоток 1000гр. гр с/р</t>
  </si>
  <si>
    <t>Молоток 500гр. гр с/р</t>
  </si>
  <si>
    <t>Молоток 800гр</t>
  </si>
  <si>
    <t>Монитор TFT 17'' Acer V173Bb</t>
  </si>
  <si>
    <t>Монитор TFT 19" LG L1942T-SF Silver &lt;5ms&gt;</t>
  </si>
  <si>
    <t>Монитор TFT 19" Samsung 943N (КВВ)</t>
  </si>
  <si>
    <t>Монитор TFT 21.5" Samsung Е2220N (LYSB)</t>
  </si>
  <si>
    <t>Монитор Viewsonic 21.5</t>
  </si>
  <si>
    <t>Монитор Асеr 27 G276НLJbidx</t>
  </si>
  <si>
    <t>монтировка</t>
  </si>
  <si>
    <t>Мотокоса</t>
  </si>
  <si>
    <t>Мотокоса Stihl FS 130</t>
  </si>
  <si>
    <t>Мотопомпа Fubag</t>
  </si>
  <si>
    <t>Мотопомпа бензиновая</t>
  </si>
  <si>
    <t>Мочалка д/тела</t>
  </si>
  <si>
    <t>Мусорный контейнер с крышкой</t>
  </si>
  <si>
    <t>Муфта 1SN/2SN 08</t>
  </si>
  <si>
    <t>МФУ лазерное Kyocera Ecosus М 2530dn А4, 30 коп/мин, 600dpi, 512 Mb</t>
  </si>
  <si>
    <t>МФУ лазерный Canon MF4330D &lt;26371В039&gt; (Гараж)</t>
  </si>
  <si>
    <t>МФУ лазерный Canon MF4330D &lt;2711B043&gt; (принтер,копир,сканер)</t>
  </si>
  <si>
    <t>МФУ лазерный Canon MF4550D &lt;4509В116&gt; (принтер,копир,сканер)</t>
  </si>
  <si>
    <t>МШУ 180/1800</t>
  </si>
  <si>
    <t>МШУ 2,2-230</t>
  </si>
  <si>
    <t>Мыльница</t>
  </si>
  <si>
    <t>Мышь Genius NetScroll 100 X Optical, 1200 dpi. USB, black-gray</t>
  </si>
  <si>
    <t>Мышь Genius NetScroll 110 Black Optical  USB</t>
  </si>
  <si>
    <t>Мышь А4-Tech</t>
  </si>
  <si>
    <t>Мышь для компьютера</t>
  </si>
  <si>
    <t>Набор  TORX 9 пр набор с отв.</t>
  </si>
  <si>
    <t>Набор "Соль/перец"</t>
  </si>
  <si>
    <t>Набор "Универсал-2" (ключи)</t>
  </si>
  <si>
    <t>набор бит</t>
  </si>
  <si>
    <t>набор бокалов  (6шт)</t>
  </si>
  <si>
    <t>Набор для ванной комнаты</t>
  </si>
  <si>
    <t>Набор для ванной комнаты с зеркалом</t>
  </si>
  <si>
    <t>Набор имбусовых ключей 9шт</t>
  </si>
  <si>
    <t>Набор инстр.для ремонта иномарок 89пр.</t>
  </si>
  <si>
    <t>Набор ключей</t>
  </si>
  <si>
    <t>Набор ключей рожковых  (11шт)</t>
  </si>
  <si>
    <t>Набор ключей угловых 9шт</t>
  </si>
  <si>
    <t>Набор ключей шестигр.</t>
  </si>
  <si>
    <t>Набор комбинированных ключей 12шт</t>
  </si>
  <si>
    <t>Набор метчиков</t>
  </si>
  <si>
    <t>Набор монтажника (мясорубка)</t>
  </si>
  <si>
    <t>Набор напильников</t>
  </si>
  <si>
    <t>Набор отверток</t>
  </si>
  <si>
    <t>Набор отверток диэликтрических 6шт с пробником</t>
  </si>
  <si>
    <t>набор просечек</t>
  </si>
  <si>
    <t>набор резьбовой 45предметов в кейсе</t>
  </si>
  <si>
    <t>Набор сверл</t>
  </si>
  <si>
    <t>набор стаканов  (6шт)</t>
  </si>
  <si>
    <t>Набор чайный 18пр.</t>
  </si>
  <si>
    <t>Набор шестигранников с шариком</t>
  </si>
  <si>
    <t>Набор шоферского инструмента (НИЗ)</t>
  </si>
  <si>
    <t>Набор шоферского инструмента №2 головки до 27мм</t>
  </si>
  <si>
    <t>Навигатор GPS DIGMA ALLDRIVE 700</t>
  </si>
  <si>
    <t>Напильник 200мм</t>
  </si>
  <si>
    <t>Напильник круглый</t>
  </si>
  <si>
    <t>Напильник полукруглый 250мм</t>
  </si>
  <si>
    <t>Напильник треугольный</t>
  </si>
  <si>
    <t>Насадка 6гр.гол.</t>
  </si>
  <si>
    <t>Насос</t>
  </si>
  <si>
    <t>Насос горизонтальный многоступенчатый WATER 110 Вт, 90 л/мин</t>
  </si>
  <si>
    <t>Насос для перекачки топлива (в комплекте)</t>
  </si>
  <si>
    <t>Насос дозирующий</t>
  </si>
  <si>
    <t>Насос дренажный Aguamotor ARDP</t>
  </si>
  <si>
    <t>Насос дренажный UNILIFT KP350-А-1</t>
  </si>
  <si>
    <t>Насос масляный</t>
  </si>
  <si>
    <t>Насос масляный ручной</t>
  </si>
  <si>
    <t>Насос мембранный с ДВС</t>
  </si>
  <si>
    <t>Насос ножной</t>
  </si>
  <si>
    <t>Насос Ручеек (10м)</t>
  </si>
  <si>
    <t>Насос ручной поршневой</t>
  </si>
  <si>
    <t>наушники СОМЗ-1</t>
  </si>
  <si>
    <t>Недельный таймер ТS-GE2</t>
  </si>
  <si>
    <t>Нож</t>
  </si>
  <si>
    <t>Нож столовый большой</t>
  </si>
  <si>
    <t>Ножницы</t>
  </si>
  <si>
    <t>Ножницы по металлу</t>
  </si>
  <si>
    <t>Ножницы хир.</t>
  </si>
  <si>
    <t>Ножовка</t>
  </si>
  <si>
    <t>Ножовка по дереву</t>
  </si>
  <si>
    <t>Ноутбук Acer Aspire (банк)</t>
  </si>
  <si>
    <t>Ноутбук Asus K50C (в резерве в кассе)</t>
  </si>
  <si>
    <t>Ноутбук Asus K50IJ T4500/2G/320G/DVD-SMulti/15.6"HD/WiFi/camera/DOS (Кузьмин)</t>
  </si>
  <si>
    <t>Ноутбук DELL Inspiron (Богута М.В.)</t>
  </si>
  <si>
    <t>Ноутбук Lenovo G570 i3235М (Куренькова)</t>
  </si>
  <si>
    <t>Ноутбук Samsung NP300V5A-S03 Silver В940/2G/320G/DVD-SMulti/15.6"HD/NV (Шпилевой)</t>
  </si>
  <si>
    <t>Ноутбук Samsung R528-DA03 (Пешков)</t>
  </si>
  <si>
    <t>Ноутбук Samsung R540-JS09 Р6100/3G/320G/DVD-SMulti/15.6''/HD/ATI512/WiFi/cam/Win7 HB (Титов)</t>
  </si>
  <si>
    <t>Ноутбук Samsung RV508-A01 Black T3500/2G/320G/DVD-SMulti/15.6''/WiFi/DOS (Молчан))</t>
  </si>
  <si>
    <t>Ноутбук Samsung RV508-A01 Black T3500/2G/320G/DVD-SMulti/15.6''/WiFi/DOS (Отдел Кадров)</t>
  </si>
  <si>
    <t>Ноутбук Samsung RV520-S0A Silver-Blue i5-2410/4G/500G/DVD-SMulti/15.6"HD/nv (Гендин А.В.)</t>
  </si>
  <si>
    <t>Ноутбук Sony SVE1512Q1RBi5-3210M/4Gb/500/DVD-RW/HD7650_1Gb/15.5" (директор)</t>
  </si>
  <si>
    <t>Ноутбук Sony VPC-EH2J9R/B i3-2230M/4Gb/320DVD-RW/15.5 (Шишкин)</t>
  </si>
  <si>
    <t>нумератор 6-разр.автомат.метал.</t>
  </si>
  <si>
    <t>Облучатель бактерицидный настенный ОБН-75</t>
  </si>
  <si>
    <t>Облучатель бактерицидный ОБН-150</t>
  </si>
  <si>
    <t>Облучатель бактерицидный ОБН-75</t>
  </si>
  <si>
    <t>Обогреватель масляный</t>
  </si>
  <si>
    <t>Обогреватель масляный Сатурн</t>
  </si>
  <si>
    <t>Овоскоп молоточковый</t>
  </si>
  <si>
    <t>Опрыскиватель  ранцевый "ROSY 12" 12л</t>
  </si>
  <si>
    <t>Опрыскиватель 10л</t>
  </si>
  <si>
    <t>Опрыскиватель 6л</t>
  </si>
  <si>
    <t>Опрыскиватель 8л</t>
  </si>
  <si>
    <t>Опрыскиватель электрический "Комфорт"</t>
  </si>
  <si>
    <t>Опрыскиватель электрический "Небулайзер" 220v 24350019F</t>
  </si>
  <si>
    <t>Опрыскиватель электрический "Умница"</t>
  </si>
  <si>
    <t>Отвал агрегата коммунального АКК-2,5</t>
  </si>
  <si>
    <t>Отвертка</t>
  </si>
  <si>
    <t>Отвертка 6*150 крестовая</t>
  </si>
  <si>
    <t>Отвертка двухстор. комнир.</t>
  </si>
  <si>
    <t>Отвертка крестовая</t>
  </si>
  <si>
    <t>Отвертка ударная</t>
  </si>
  <si>
    <t>Отпугиватель  грызунов</t>
  </si>
  <si>
    <t>Очки защитные</t>
  </si>
  <si>
    <t>Палка для ван.</t>
  </si>
  <si>
    <t>Панорамная маска ППМ-88</t>
  </si>
  <si>
    <t>Пассатижи 180мм</t>
  </si>
  <si>
    <t>Патрон запасной к респиратору Бриз</t>
  </si>
  <si>
    <t>Паяльник электрический</t>
  </si>
  <si>
    <t>Пенная насадка, нипель и бачок  LSЗ</t>
  </si>
  <si>
    <t>Пеногенератор</t>
  </si>
  <si>
    <t>Пеногенератор нержавеющая сталь</t>
  </si>
  <si>
    <t>Пеногенератор с пистолетом 50л</t>
  </si>
  <si>
    <t>Пенокомплект профи для KARCHER</t>
  </si>
  <si>
    <t>Пенораспылитель с бачком</t>
  </si>
  <si>
    <t>Перегородка д/птичника ЗП б/калитки(2000х1800) Р-654-04А-00СБ</t>
  </si>
  <si>
    <t>Перегородка д/птичника ЗП скалиткой (2000х1800) Р-654-03А-00СБ)</t>
  </si>
  <si>
    <t>Перегородка д/птичников ЗП б/калитки (2000х1000) Р-654-02-00 СБ</t>
  </si>
  <si>
    <t>Перегородка д/птичников ЗП без калитки  Р-654-04А-00 СБ</t>
  </si>
  <si>
    <t>Перегородка д/птичников ЗП без калитки (1360х1800) Р-654-04Б-00</t>
  </si>
  <si>
    <t>Перегородка д/птичников ЗП без калитки (1360х1800) Р-807В-00</t>
  </si>
  <si>
    <t>Перегородка д/птичников ЗП без калитки (1500х1800) Р-654-04В-00</t>
  </si>
  <si>
    <t>Перегородка д/птичников ЗП без калитки (1500х1800) Р-807Б-00</t>
  </si>
  <si>
    <t>Перегородка д/птичников ЗП без калитки (2000х1000) Р-654-02-00</t>
  </si>
  <si>
    <t>Перегородка д/птичников ЗП без калитки (2000х1800) Р-654-04А-00</t>
  </si>
  <si>
    <t>Перегородка д/птичников ЗП с калиткой  (2000х1800) Р-654-03А-00 СБ</t>
  </si>
  <si>
    <t>Перегородка д/птичников ЗП с калиткой  Р-654-03А-00 СБ</t>
  </si>
  <si>
    <t>Перегородка д/птичников ЗП с калиткой (2000х1000) Р-654-01-00</t>
  </si>
  <si>
    <t>Перегородка д/птичников ЗП с калиткой (2000х1800) Р-807-00-00 СБ</t>
  </si>
  <si>
    <t>Перегородка д/птичников ЗП с калиткой (2000х1800) Р-807А-00</t>
  </si>
  <si>
    <t>Переходник</t>
  </si>
  <si>
    <t>Перфоратор</t>
  </si>
  <si>
    <t>печать (оснастка)</t>
  </si>
  <si>
    <t>Печать автоматическая</t>
  </si>
  <si>
    <t>Печь отопительная Везувий</t>
  </si>
  <si>
    <t>печь электрич.</t>
  </si>
  <si>
    <t>Пила циркулярная</t>
  </si>
  <si>
    <t>Пинцет</t>
  </si>
  <si>
    <t>Пирометр UT-301А</t>
  </si>
  <si>
    <t>Пистолет д/герметика</t>
  </si>
  <si>
    <t>Пистолет д/пены</t>
  </si>
  <si>
    <t>Пистолет д/скотча</t>
  </si>
  <si>
    <t>Пистолет для подкачки шин</t>
  </si>
  <si>
    <t>Пластиковые ограждения для суточных цыплят 0,4х25м (114*14м)</t>
  </si>
  <si>
    <t>Плашка</t>
  </si>
  <si>
    <t>Плашка 1/2</t>
  </si>
  <si>
    <t>Плашка ЗУБР</t>
  </si>
  <si>
    <t>Плита перекрытия</t>
  </si>
  <si>
    <t>Пломбиратор</t>
  </si>
  <si>
    <t>Плоскогубцы</t>
  </si>
  <si>
    <t>Плоскогубцы комбинированые</t>
  </si>
  <si>
    <t>Пневмодрель турбинка</t>
  </si>
  <si>
    <t>Пневмозаклепочный инструмент</t>
  </si>
  <si>
    <t>Полочка под стабилизатор</t>
  </si>
  <si>
    <t>Полумаска</t>
  </si>
  <si>
    <t>Полутерок</t>
  </si>
  <si>
    <t>Помост Дуэт</t>
  </si>
  <si>
    <t>Портативный преобразователь концентрации СО2, температуры и влажности</t>
  </si>
  <si>
    <t>Поршневой компрессор</t>
  </si>
  <si>
    <t>Пояс монтажный с капроновой лентой ПП-1А</t>
  </si>
  <si>
    <t>Пояс предохранительный</t>
  </si>
  <si>
    <t>Пояс предохранительный ППС ВаВ (стоп канат с амортизатором)</t>
  </si>
  <si>
    <t>Пояс тип А-безлямочный пояс.строп с фалом канат</t>
  </si>
  <si>
    <t>Предфильтр</t>
  </si>
  <si>
    <t>Преобразователь интерфейсов USB-оптопорт</t>
  </si>
  <si>
    <t>Пресс гидравлический ПГ-300КМ</t>
  </si>
  <si>
    <t>Прибор (пускозарядно-диагн.)</t>
  </si>
  <si>
    <t>Прибор для изм.угла схожд.колес</t>
  </si>
  <si>
    <t>Принтер Canon LBP-3010B &lt;2611B004&gt;</t>
  </si>
  <si>
    <t>Принтер HP LJ P1005 (CB410A)</t>
  </si>
  <si>
    <t>Принтер HP LJ P1006 (CB411A)</t>
  </si>
  <si>
    <t>Принтер HP LJ P1102 (CЕ651А#В19)</t>
  </si>
  <si>
    <t>Приставка полугруглая</t>
  </si>
  <si>
    <t>Прицеп ПФ-01 с надставными бортами</t>
  </si>
  <si>
    <t>Провод ПВ-2*2,5</t>
  </si>
  <si>
    <t>Провода пусковые</t>
  </si>
  <si>
    <t>Противень</t>
  </si>
  <si>
    <t>противогаза лицевая часть</t>
  </si>
  <si>
    <t>Психрометр бытовой ПБУ</t>
  </si>
  <si>
    <t>Пульт</t>
  </si>
  <si>
    <t>Пушка тепловая</t>
  </si>
  <si>
    <t>пылесос STARRMIX</t>
  </si>
  <si>
    <t>Радиатор Renova OR 1560-7TF-1</t>
  </si>
  <si>
    <t>Радиостанция</t>
  </si>
  <si>
    <t>развертка 25 мм</t>
  </si>
  <si>
    <t>развертка раздвижная 23,0-26,0</t>
  </si>
  <si>
    <t>рамка ножовочная по металлу</t>
  </si>
  <si>
    <t>распылитель</t>
  </si>
  <si>
    <t>Распылитель Gloria 8 л.</t>
  </si>
  <si>
    <t>Распылитель Gloria ранцевый 12 л.</t>
  </si>
  <si>
    <t>Рассухариватель клапанов 406дв.</t>
  </si>
  <si>
    <t>РВД 8 2 SN (DKF 22х1.5) L=140</t>
  </si>
  <si>
    <t>РВД 8 2 SN (DKF 22х1.5) L=25000</t>
  </si>
  <si>
    <t>РВД 8 2 SN (DKF 22х1.5) L=30000</t>
  </si>
  <si>
    <t>РВД12 2 SN (М20х1.5) L=300</t>
  </si>
  <si>
    <t>редуктор газов.балооный</t>
  </si>
  <si>
    <t>Редуктор пропановый</t>
  </si>
  <si>
    <t>Резак пропановый</t>
  </si>
  <si>
    <t>Рецепция (приемная)</t>
  </si>
  <si>
    <t>Ролик прикатной</t>
  </si>
  <si>
    <t>Рукав высокого давления 2SN 8/10000 DKFW 22х1,5</t>
  </si>
  <si>
    <t>Рукав высокого давления 2SN 8/20000 DKFW 22х1,5</t>
  </si>
  <si>
    <t>Рукав кислородный</t>
  </si>
  <si>
    <t>Рукав кислородный III-9-2.0</t>
  </si>
  <si>
    <t>Рукав напорн. водяной д.20мм</t>
  </si>
  <si>
    <t>Рукав напорн.водяной</t>
  </si>
  <si>
    <t>Рукав напорный с нитяным каркасом</t>
  </si>
  <si>
    <t>Рукав пож. д.51мм с ГР-50 и РС-50.01 для ПК</t>
  </si>
  <si>
    <t>Рукав пожарный</t>
  </si>
  <si>
    <t>Рукав с нитяной оплеткой</t>
  </si>
  <si>
    <t>Рукав ТУ 2554-108-05800952-97 В 16-4 атм.</t>
  </si>
  <si>
    <t>рулетка</t>
  </si>
  <si>
    <t>Ручка для напильника</t>
  </si>
  <si>
    <t>Ручная лебедка (жак)</t>
  </si>
  <si>
    <t>Рюмки (набор)</t>
  </si>
  <si>
    <t>С/Б ExtraP G31M/Dual-Core 2.00/1024/160/DVD+R/RW</t>
  </si>
  <si>
    <t>С/Б ExtraP GA-G31M/Dual-Core 2.60/2*1024/250/DWD+R/RW</t>
  </si>
  <si>
    <t>С/Б ExtraP P5K/Dual-Core 2.50/1024/160//DVD+R/RW</t>
  </si>
  <si>
    <t>С/Б Extrap Н110/Core i3 - 7100/4Gb/500Gb</t>
  </si>
  <si>
    <t>Сахарница</t>
  </si>
  <si>
    <t>Сварка 1,6-4мм 4,9кг</t>
  </si>
  <si>
    <t>Сварочный инвертор IR 160</t>
  </si>
  <si>
    <t>Сварочный инвертор СВАРГА Prestige 210 3800800</t>
  </si>
  <si>
    <t>Сверлильный станок</t>
  </si>
  <si>
    <t>СВЧ печь ERISSON 17л</t>
  </si>
  <si>
    <t>СВЧ печь Rolsen</t>
  </si>
  <si>
    <t>СВЧ печь Samsung 1712NR</t>
  </si>
  <si>
    <t>СВЧ печь Samsung MC28H5135CK</t>
  </si>
  <si>
    <t>СВЧ-печь LG MS-1724WN</t>
  </si>
  <si>
    <t>СВЧ-печь LG MS-2029F</t>
  </si>
  <si>
    <t>сейф офисный</t>
  </si>
  <si>
    <t>Сейф Практик SL-125T шкаф металл. 460х1252х340</t>
  </si>
  <si>
    <t>Сейф Шкаф д/бумаг металл. КБС012т на роликах</t>
  </si>
  <si>
    <t>Сетевой фильтр  1.8м (5розеток)</t>
  </si>
  <si>
    <t>Сетевой фильтр  1.8м (6розеток) BLACK</t>
  </si>
  <si>
    <t>Сетевой фильтр  3м</t>
  </si>
  <si>
    <t>Сетевой фильтр 5м (5 розеток)</t>
  </si>
  <si>
    <t>Сетевой фильтр Buro B 3м (6 розеток)</t>
  </si>
  <si>
    <t>Сетевой фильтр BURO B 5м (6 розеток)</t>
  </si>
  <si>
    <t>Сетевой фильтр MOST 3м</t>
  </si>
  <si>
    <t>Сетка пластиковая (ограждение для цыплят)</t>
  </si>
  <si>
    <t>Сигнализатор загазованности СИКЗ-И-О-I</t>
  </si>
  <si>
    <t>Сигнализатор оксида углерода БУГ-3М</t>
  </si>
  <si>
    <t>Сиденье мягкое д/унитаза</t>
  </si>
  <si>
    <t>Система видеонаблюдения (гараж)</t>
  </si>
  <si>
    <t>Система видеонаблюдения УМ-1 (Ангар)</t>
  </si>
  <si>
    <t>Система видеонаблюдения УМ-3 (АБК тех.службы)</t>
  </si>
  <si>
    <t>Сканер HP G3010(L1985A) (A4.USB2.0, 4800x9600dpi)</t>
  </si>
  <si>
    <t>Смартфон Prestigio Wize</t>
  </si>
  <si>
    <t>Совок</t>
  </si>
  <si>
    <t>Совок металлический</t>
  </si>
  <si>
    <t>Совок пластмассовый</t>
  </si>
  <si>
    <t>Сопло</t>
  </si>
  <si>
    <t>Сплит-система  LG G -07 NT</t>
  </si>
  <si>
    <t>Сплит-система LG 24АНТ</t>
  </si>
  <si>
    <t>Сплит-система Samsung AG 07 TSBN</t>
  </si>
  <si>
    <t>Сплит-система TADILUX CHT-18H</t>
  </si>
  <si>
    <t>Сплит-система TADILUX CHT-24H</t>
  </si>
  <si>
    <t>Спрейер Desvac Kit 1 на 15л с манометром</t>
  </si>
  <si>
    <t>Спрейер Desvac Kit 3 на 5л</t>
  </si>
  <si>
    <t>Стабилизатор 500VA</t>
  </si>
  <si>
    <t>Стабилизатор АСН-9000/3</t>
  </si>
  <si>
    <t>Стабилизатор инверторный</t>
  </si>
  <si>
    <t>Стакан мерн. бол.</t>
  </si>
  <si>
    <t>Стаместка</t>
  </si>
  <si>
    <t>Станок ЗУБР сверлильный</t>
  </si>
  <si>
    <t>Ствол пожарный РС-50 У</t>
  </si>
  <si>
    <t>Стеллаж</t>
  </si>
  <si>
    <t>Стеллаж 800</t>
  </si>
  <si>
    <t>Стенд "Охрана труда"</t>
  </si>
  <si>
    <t>Стенд "Первая медицинская помощь"</t>
  </si>
  <si>
    <t>Стенд "Уголок пожарной безопасности"</t>
  </si>
  <si>
    <t>Степлер строительный</t>
  </si>
  <si>
    <t>Стерилизатор PHILIPS SKF 284/03</t>
  </si>
  <si>
    <t>Стиральная машина LG</t>
  </si>
  <si>
    <t>Стиральная машина Samsung WF-8590 NMW8</t>
  </si>
  <si>
    <t>Стойка для ограждения</t>
  </si>
  <si>
    <t>Стойка СТ 200 (подпятник, 4 уголка жесткости,8 компл.крепежа)</t>
  </si>
  <si>
    <t>Стол</t>
  </si>
  <si>
    <t>Стол  эргоном 30СЕ12 вишня.(1200*900*756)</t>
  </si>
  <si>
    <t>Стол "Бумеранг"</t>
  </si>
  <si>
    <t>Стол 16.03</t>
  </si>
  <si>
    <t>Стол для заседаний</t>
  </si>
  <si>
    <t>Стол для столовой</t>
  </si>
  <si>
    <t>Стол компьютерный</t>
  </si>
  <si>
    <t>Стол компьютерный Тип-2</t>
  </si>
  <si>
    <t>Стол кухонный</t>
  </si>
  <si>
    <t>Стол обеденный</t>
  </si>
  <si>
    <t>стол однотумбовый</t>
  </si>
  <si>
    <t>Стол Омега 500 СТ1405-10л (орех)</t>
  </si>
  <si>
    <t>Стол Омега 500 СТ1605-10 (орех)</t>
  </si>
  <si>
    <t>Стол Омега 500 СТ1606-10 (орех)</t>
  </si>
  <si>
    <t>Стол Омега 500.СТ1406-10пр (орех)</t>
  </si>
  <si>
    <t>Стол письменный</t>
  </si>
  <si>
    <t>Стол письменный (лаборатория)</t>
  </si>
  <si>
    <t>Стол письменный СП-1Л</t>
  </si>
  <si>
    <t>стол ПКТ 1</t>
  </si>
  <si>
    <t>стол приставка</t>
  </si>
  <si>
    <t>Стол приставной</t>
  </si>
  <si>
    <t>Стол приставной 16.08</t>
  </si>
  <si>
    <t>Стол профессиональный с бортом</t>
  </si>
  <si>
    <t>Стол профессиональный с бортом СП-3/1200/700</t>
  </si>
  <si>
    <t>Стол профессиональный с бортом СП-3/1500/700</t>
  </si>
  <si>
    <t>Стол прямой Омега 500.СТ903-10</t>
  </si>
  <si>
    <t>Стол Р-820-00</t>
  </si>
  <si>
    <t>Стол рабочий</t>
  </si>
  <si>
    <t>Стол разделочный пристенный СРПН1200/600</t>
  </si>
  <si>
    <t>Стол разделочный пристенный СРПН1500/600</t>
  </si>
  <si>
    <t>стол руководителя</t>
  </si>
  <si>
    <t>Стол с нержавеющим покрытием</t>
  </si>
  <si>
    <t>Стол угловой</t>
  </si>
  <si>
    <t>Стол эрго30СЕ14 ябл.(1972)</t>
  </si>
  <si>
    <t>Стол-мойка нержавейка накладная</t>
  </si>
  <si>
    <t>столик журнальный</t>
  </si>
  <si>
    <t>Столик Морозова</t>
  </si>
  <si>
    <t>Столовый набор</t>
  </si>
  <si>
    <t>Стремянка</t>
  </si>
  <si>
    <t>Стул</t>
  </si>
  <si>
    <t>Стул  SEVEN черный</t>
  </si>
  <si>
    <t>стул ИЗО</t>
  </si>
  <si>
    <t>Стул ИЗО</t>
  </si>
  <si>
    <t>Сумка автомобилиста</t>
  </si>
  <si>
    <t>Сумка для VM Canon Legria FS21</t>
  </si>
  <si>
    <t>Сумка для ноутбука</t>
  </si>
  <si>
    <t>Сумка для ноутбука Continent CC02 Biue (нейлон)</t>
  </si>
  <si>
    <t>Сумка для ноутбука Speed-link SL-6000</t>
  </si>
  <si>
    <t>Сумка-холодильник</t>
  </si>
  <si>
    <t>Сушилка электрическая для рук автомат.</t>
  </si>
  <si>
    <t>Сушка д/посуды</t>
  </si>
  <si>
    <t>Счетчик банкнот DoCash 3050SD/UV</t>
  </si>
  <si>
    <t>Счетчик воды</t>
  </si>
  <si>
    <t>Счетчик воды до 40 гр.СТВХ-100 фланцевый</t>
  </si>
  <si>
    <t>Съемник</t>
  </si>
  <si>
    <t>Съемник масл.фильтра</t>
  </si>
  <si>
    <t>Съемник стопорных колец</t>
  </si>
  <si>
    <t>табличка 70*60</t>
  </si>
  <si>
    <t>Табурет</t>
  </si>
  <si>
    <t>Табурет кухонный</t>
  </si>
  <si>
    <t>Таз</t>
  </si>
  <si>
    <t>Таз 90л</t>
  </si>
  <si>
    <t>Таз п/э 20л</t>
  </si>
  <si>
    <t>Таз п/э 30л</t>
  </si>
  <si>
    <t>Таз пластмассовый</t>
  </si>
  <si>
    <t>таймер ТЭМ</t>
  </si>
  <si>
    <t>Тапки резиновые</t>
  </si>
  <si>
    <t>Тарелка</t>
  </si>
  <si>
    <t>Тарелка мелкая 190мм</t>
  </si>
  <si>
    <t>Тахограф</t>
  </si>
  <si>
    <t>Тачка садовая</t>
  </si>
  <si>
    <t>Тачка строительная</t>
  </si>
  <si>
    <t>Телевизор ЖК 22'</t>
  </si>
  <si>
    <t>Тележка гидравлическая</t>
  </si>
  <si>
    <t>Тележка для газовых баллонов</t>
  </si>
  <si>
    <t>Тележка для перевозки птенцов</t>
  </si>
  <si>
    <t>Тележка для яиц</t>
  </si>
  <si>
    <t>Тележка ТПО-150</t>
  </si>
  <si>
    <t>Тележка ТПО-300</t>
  </si>
  <si>
    <t>Тележка ТПО-450 С(700х1250)</t>
  </si>
  <si>
    <t>телефакс Panasonic</t>
  </si>
  <si>
    <t>телефон Nokia 105</t>
  </si>
  <si>
    <t>телефон Panasonic</t>
  </si>
  <si>
    <t>телефон PHILIPS D120</t>
  </si>
  <si>
    <t>Телефон сотовый DEXP SD2410 2.4" black</t>
  </si>
  <si>
    <t>Тент на "Газель"</t>
  </si>
  <si>
    <t>Тепловентилятор "FUBAG BORA"</t>
  </si>
  <si>
    <t>Терминал навигационный  СМАРТ</t>
  </si>
  <si>
    <t>Термоконтейнер ТМ-20-П в сумке-чехле</t>
  </si>
  <si>
    <t>Термометр для холодильника</t>
  </si>
  <si>
    <t>термометр инфракрасный</t>
  </si>
  <si>
    <t>Термометр медицинский</t>
  </si>
  <si>
    <t>Термометр ТЛ-4 №2</t>
  </si>
  <si>
    <t>Термопот Polaris PWP4012D</t>
  </si>
  <si>
    <t>Течеискатель "Успех-АТ-407Н"</t>
  </si>
  <si>
    <t>Тиски  чуг.пов. 160мм</t>
  </si>
  <si>
    <t>Тиски слесарные чугунные</t>
  </si>
  <si>
    <t>Тиски цилиндр.поворот.100мм</t>
  </si>
  <si>
    <t>Тонометр</t>
  </si>
  <si>
    <t>Топ Орех (тумба)</t>
  </si>
  <si>
    <t>Топливная карта № 0881795681 (Н934СА)</t>
  </si>
  <si>
    <t>Топливная карта № 0882310526 (Кормовоз)</t>
  </si>
  <si>
    <t>Топливная карта № 0882310677 (Насонов)</t>
  </si>
  <si>
    <t>Топливная карта № 131120330 (Побужанский Д.)</t>
  </si>
  <si>
    <t>Топливная карта №1047858058 (Елисеев)</t>
  </si>
  <si>
    <t>Топливная карта №1321203930 (МАЗ О 901 КВ 161)</t>
  </si>
  <si>
    <t>Топливная карта №1321207818 (КО 505-а Т829КЕ 161)</t>
  </si>
  <si>
    <t>Топор</t>
  </si>
  <si>
    <t>Топор пожарный</t>
  </si>
  <si>
    <t>Точило 200-400Вт</t>
  </si>
  <si>
    <t>Точило 200мм 370Вт</t>
  </si>
  <si>
    <t>Точка доступа D-Link &lt;DWL-3200AP&gt; 802. 11bg 1xLAN, WDS, WPA2</t>
  </si>
  <si>
    <t>Триммер Stihl FS130+ косильная головка</t>
  </si>
  <si>
    <t>Трос буксировочный</t>
  </si>
  <si>
    <t>трос металл.</t>
  </si>
  <si>
    <t>Труба жаровая</t>
  </si>
  <si>
    <t>Тумба 035 коричн.</t>
  </si>
  <si>
    <t>Тумба выкатная</t>
  </si>
  <si>
    <t>Тумба д/оргтехники</t>
  </si>
  <si>
    <t>Тумба моб. с/замком 30ТБ30 вишня (4450*490*596)</t>
  </si>
  <si>
    <t>Тумба НМ 17.02</t>
  </si>
  <si>
    <t>Тумба Омега 500 (орех)</t>
  </si>
  <si>
    <t>Тумба под ксерокс</t>
  </si>
  <si>
    <t>тумба под телефон</t>
  </si>
  <si>
    <t>тумба под цветы</t>
  </si>
  <si>
    <t>Тумба подкатная</t>
  </si>
  <si>
    <t>Тумба приставная</t>
  </si>
  <si>
    <t>Тумба Стратегия Т11 НМ</t>
  </si>
  <si>
    <t>тумба ТВГ-3</t>
  </si>
  <si>
    <t>Тумбочка</t>
  </si>
  <si>
    <t>Турбонасадка</t>
  </si>
  <si>
    <t>Тяпка</t>
  </si>
  <si>
    <t>Увлажнитель Boneco 7135 (ультразвук,электроника)</t>
  </si>
  <si>
    <t>Углошлифмашина</t>
  </si>
  <si>
    <t>удлинитель</t>
  </si>
  <si>
    <t>Удлинитель переноска 50м</t>
  </si>
  <si>
    <t>Удлинитель пистолета ST-2300 R+M202300400</t>
  </si>
  <si>
    <t>Удлинитель с термозащитой и форсункодержателем</t>
  </si>
  <si>
    <t>Указатель  напр.УВН-80-2М</t>
  </si>
  <si>
    <t>Указатель напряжений Контакт-55С</t>
  </si>
  <si>
    <t>Унитаз</t>
  </si>
  <si>
    <t>Урна 10 л.</t>
  </si>
  <si>
    <t>Урна 5л</t>
  </si>
  <si>
    <t>Урна для улиц на стойке без пепельницы</t>
  </si>
  <si>
    <t>Урна на стойке 20л</t>
  </si>
  <si>
    <t>Урна на стойке с пепельн.</t>
  </si>
  <si>
    <t>Уровень строительный</t>
  </si>
  <si>
    <t>Установка Водоснабжения МQ 3-45 А-О-А-ВVBP 1х220-240 V</t>
  </si>
  <si>
    <t>Установка ГБО впрыск 95/2</t>
  </si>
  <si>
    <t>Устройство загрузки данных для карт цифрового тахографа</t>
  </si>
  <si>
    <t>устройство зарядное</t>
  </si>
  <si>
    <t>Устройство пуско-зарядное</t>
  </si>
  <si>
    <t>Шкаф</t>
  </si>
  <si>
    <t>Шкаф архивный ШХА-100 (50)</t>
  </si>
  <si>
    <t>Шкаф высокий Омега 500.2600-10 (орех)</t>
  </si>
  <si>
    <t>Шкаф для документов</t>
  </si>
  <si>
    <t>Шкаф для сумок</t>
  </si>
  <si>
    <t>Шкаф для хранения газовых баллонов</t>
  </si>
  <si>
    <t>шкаф книжный</t>
  </si>
  <si>
    <t>шкаф книжный (двери стекло)</t>
  </si>
  <si>
    <t>Шкаф комби</t>
  </si>
  <si>
    <t>Шкаф навесной</t>
  </si>
  <si>
    <t>Шкаф одежный</t>
  </si>
  <si>
    <t>Шкаф одежный цельносборный ШРК</t>
  </si>
  <si>
    <t>Шкаф одёжный ШРК (1850) 22-600-М1.1</t>
  </si>
  <si>
    <t>Шкаф одежный ШРК(1850)22-600-М1.1</t>
  </si>
  <si>
    <t>Шкаф Омега 500.2601-10 (орех)</t>
  </si>
  <si>
    <t>Шкаф Омега 500.2605-10 (орех кремона)</t>
  </si>
  <si>
    <t>Шкаф офисный 30А2 вишня (694*352*1984)</t>
  </si>
  <si>
    <t>Шкаф пожарный ШПК-310 НОК</t>
  </si>
  <si>
    <t>Шкаф Техно-Агро А-310 (орех)</t>
  </si>
  <si>
    <t>Шкаф ШРМ -14-М</t>
  </si>
  <si>
    <t>Шкаф ШРМ -28</t>
  </si>
  <si>
    <t>Шкаф ШРС 11-400-М1.1 "N" одёжный</t>
  </si>
  <si>
    <t>Шкаф-купе архивный</t>
  </si>
  <si>
    <t>Шланг d 10х16 (для дез.установки</t>
  </si>
  <si>
    <t>Шланг HDS</t>
  </si>
  <si>
    <t>Шланг в/д 350 бар гайка-гайка 25 м</t>
  </si>
  <si>
    <t>Шланг в/д DIN 2SN d08 25 м</t>
  </si>
  <si>
    <t>Шланг в/д диам.08 двух ооплеточный</t>
  </si>
  <si>
    <t>Шланг для керхера (в сборе)</t>
  </si>
  <si>
    <t>Шлифмашина (болгарка)</t>
  </si>
  <si>
    <t>Щетка по металлу</t>
  </si>
  <si>
    <t>Щит пожарный</t>
  </si>
  <si>
    <t>Щит пожарный закрытый</t>
  </si>
  <si>
    <t>Щиток  защитный</t>
  </si>
  <si>
    <t>Щиток  защитный  электросварщика</t>
  </si>
  <si>
    <t>Щиток НБТ</t>
  </si>
  <si>
    <t>ЭВН проточный 5 кВТ душ.</t>
  </si>
  <si>
    <t>Эл.плита "Мечта-212"</t>
  </si>
  <si>
    <t>Электр.накопит.водонагреватель Оазис</t>
  </si>
  <si>
    <t>Электродвигатель</t>
  </si>
  <si>
    <t>Электродвигатель АИР</t>
  </si>
  <si>
    <t>Электроконвектор "Roda Standart 2/0"</t>
  </si>
  <si>
    <t>Электрокультиватор</t>
  </si>
  <si>
    <t>Электронный термометр с гигрометром ТМ986Н</t>
  </si>
  <si>
    <t>Электропанель Noirot CNV-2 1000W</t>
  </si>
  <si>
    <t>Электропаяльник</t>
  </si>
  <si>
    <t>Земельный участок №10 кад № 61:39:0600007:940</t>
  </si>
  <si>
    <t>000000026</t>
  </si>
  <si>
    <t>Земельные участки</t>
  </si>
  <si>
    <t>Примерно в 4,5 км. по направлению на юго-запад от х.Ольховский, Усть-Дон. р-на Рост.обл</t>
  </si>
  <si>
    <t>61:39:0600007:940</t>
  </si>
  <si>
    <t>В залоге</t>
  </si>
  <si>
    <t>Земельный участок № 9 кад.№ 61:39:0600011:107 , инв.№: 00000003</t>
  </si>
  <si>
    <t>000000024</t>
  </si>
  <si>
    <t>Примерно в 3,7  км. по направлению на северо-запад от х.Коныгин, Усть-Донецкого. р-на Рост.обл</t>
  </si>
  <si>
    <t>61:39:0600011:107</t>
  </si>
  <si>
    <t>Итого:</t>
  </si>
  <si>
    <t>Прил 2</t>
  </si>
  <si>
    <t>Лот 3</t>
  </si>
  <si>
    <t xml:space="preserve">Дебиторская </t>
  </si>
  <si>
    <t>Всего:</t>
  </si>
  <si>
    <t>Лот №4</t>
  </si>
  <si>
    <t>Полуприцеп-цистерна 964808 (РУ9301)</t>
  </si>
  <si>
    <t>000000259</t>
  </si>
  <si>
    <t>Транспортные средства</t>
  </si>
  <si>
    <t>Усть-Донецкий, ул. Промышленная 23</t>
  </si>
  <si>
    <t>Полуприцеп-цистерна 964808  (VINX8A964808D0000048)(СА 4795 61)</t>
  </si>
  <si>
    <t>000000864</t>
  </si>
  <si>
    <t>Полуприцеп-цистерна 964808 (РТ2412)</t>
  </si>
  <si>
    <t>000000110</t>
  </si>
  <si>
    <t>Прицеп-цистерна 963454 (РУ9307)</t>
  </si>
  <si>
    <t>000000318</t>
  </si>
  <si>
    <t>Прицеп-цистерна 963454 (РТ2414)</t>
  </si>
  <si>
    <t>000000138</t>
  </si>
  <si>
    <t>Прицеп-цистерна 963454 (РТ2415)</t>
  </si>
  <si>
    <t>000000139</t>
  </si>
  <si>
    <t>Прицеп тракторный самосвальный "2ПТСЕ-4,5"</t>
  </si>
  <si>
    <t>000000644</t>
  </si>
  <si>
    <t>СЗАП-8551-02 прицеп самосвальный</t>
  </si>
  <si>
    <t>000000189</t>
  </si>
  <si>
    <t>Лот №5</t>
  </si>
  <si>
    <t>Автомобиль LADA 210740 (А 236 МО)</t>
  </si>
  <si>
    <t>000000260</t>
  </si>
  <si>
    <t>Автомобиль LADA 213100 (Н 623 КВ)</t>
  </si>
  <si>
    <t>000000091</t>
  </si>
  <si>
    <t>Автомобиль LADA 212140 (А895МТ)</t>
  </si>
  <si>
    <t>000000319</t>
  </si>
  <si>
    <t>Автомобиль LADA 212140 (А894МТ)</t>
  </si>
  <si>
    <t>000000321</t>
  </si>
  <si>
    <t>Автомобиль LADA 212140 (А897МТ)</t>
  </si>
  <si>
    <t>000000323</t>
  </si>
  <si>
    <t>Автомобиль LADA 212140 (А896МТ)</t>
  </si>
  <si>
    <t>000000325</t>
  </si>
  <si>
    <t>Автомобиль LADA 212140 (А212МН)</t>
  </si>
  <si>
    <t>000000432</t>
  </si>
  <si>
    <t>Автомобиль LADA 212140 (А218МН)</t>
  </si>
  <si>
    <t>000000451</t>
  </si>
  <si>
    <t>Автомобиль LADA 212140 (А217МН)</t>
  </si>
  <si>
    <t>000000452</t>
  </si>
  <si>
    <t>Автомобиль LADA 212140 (А216МН)</t>
  </si>
  <si>
    <t>000000454</t>
  </si>
  <si>
    <t>Лот №6</t>
  </si>
  <si>
    <t>Автомобиль ГАЗ -32213-216 (газель пассажиркская)</t>
  </si>
  <si>
    <t>000000065</t>
  </si>
  <si>
    <t>ГАЗ-32213 (пассажирс.специализ.) О599КВ</t>
  </si>
  <si>
    <t>000000086</t>
  </si>
  <si>
    <t>ГАЗ-32213 (специализ.пассажирск.) О597КВ</t>
  </si>
  <si>
    <t>000000087</t>
  </si>
  <si>
    <t>ГАЗ-32213 (специализ.пассажирск.) А308МН</t>
  </si>
  <si>
    <t>000000457</t>
  </si>
  <si>
    <t>ГАЗ-32213 (специализ.пассажирск.) А307МН</t>
  </si>
  <si>
    <t>000000458</t>
  </si>
  <si>
    <t>ГАЗ-32213 (пассажирс.специализ.) Х96322130А0675357 (С926ЕТ)</t>
  </si>
  <si>
    <t>000000193</t>
  </si>
  <si>
    <t>ГАЗ-32213 (пассажирс.специализ.) Х96322130А0675316 (С927ЕТ)</t>
  </si>
  <si>
    <t>000000194</t>
  </si>
  <si>
    <t>Лот №7</t>
  </si>
  <si>
    <t>Грузовой -тягач седельный МАЗ6430А8-360-020 (О901КВ)</t>
  </si>
  <si>
    <t>000000136</t>
  </si>
  <si>
    <t>Лот № 8</t>
  </si>
  <si>
    <t>Право аренды земельного участка с кадастровым номером 61:39:0600014:85</t>
  </si>
  <si>
    <t>61:39:0600014:85</t>
  </si>
  <si>
    <t>Земельные участки в аренде</t>
  </si>
  <si>
    <t>Примерно в 2.4 км на северо-запад от х.Пухляковский</t>
  </si>
  <si>
    <t>Право аренды земельного участка с кадастровым номером 61:39:0600011:113</t>
  </si>
  <si>
    <t>61:39:0600011:113</t>
  </si>
  <si>
    <t>Примерно в 1.5 км на северо-восток от х.Пухляковский</t>
  </si>
  <si>
    <t>Право аренды земельного участка с кадастровым номером 61:39:0600011:153</t>
  </si>
  <si>
    <t>61:39:0600011:153</t>
  </si>
  <si>
    <t>Примерно в 1.5 км на северо-запад от х.Коныгин</t>
  </si>
  <si>
    <t>Право аренды земельного участка с кадастровым номером 61:39:0600014:83</t>
  </si>
  <si>
    <t>61:39:0600014:83</t>
  </si>
  <si>
    <t>№ 12А Примерно в 4.9 км на северо-восток от х.Пухляковский</t>
  </si>
  <si>
    <t>Право аренды земельного участка с кадастровым номером 61:39:0600014:120</t>
  </si>
  <si>
    <t>61:39:0600014:120</t>
  </si>
  <si>
    <t>Примерно в 2.5 км на запад от х.Пухляковский</t>
  </si>
  <si>
    <t>Право аренды земельного участка с кадастровым номером 61:39:0600001:6760</t>
  </si>
  <si>
    <t>61:39:0600001:6760</t>
  </si>
  <si>
    <t>Примерно в 2.2 км на северо-восток от ст. Мелиховская</t>
  </si>
  <si>
    <t>Право аренды земельного участка с кадастровым номером 61:39:0010106:910</t>
  </si>
  <si>
    <t>61:39:0010106:910</t>
  </si>
  <si>
    <t>р.п.Усть-Донецкий, ул.Промышелнная,23</t>
  </si>
  <si>
    <t>Лот № 9</t>
  </si>
  <si>
    <t>Земельный участок кад № 61:39:0600011:242 пл. 227 м2 (Дорога к пл.№ 9)</t>
  </si>
  <si>
    <t>000000863</t>
  </si>
  <si>
    <t>Примерно в 4497м. по направлению на северо- запад от х.Коныгин, Усть-Дон. р-на Рост.обл</t>
  </si>
  <si>
    <t>61:39:0600011:242</t>
  </si>
  <si>
    <t>Земельный участок № 18А кад. № 61:39:0600007:946</t>
  </si>
  <si>
    <t>000000027</t>
  </si>
  <si>
    <t>Примерно в 4,5 км. по направлению на запад от х.Ольховский, Усть-Дон. р-на Рост.обл</t>
  </si>
  <si>
    <t>61:39:0600007:946</t>
  </si>
  <si>
    <t>Земельный участок № 13  кад № 61:39:0600007:938</t>
  </si>
  <si>
    <t>000000028</t>
  </si>
  <si>
    <t>Примерно в 4,3 км. по направлению на запад от х.Виноградный, Усть-Дон. р-на Рост.обл</t>
  </si>
  <si>
    <t>61:39:0600007:938</t>
  </si>
  <si>
    <t>Земельный участок № 19 А кад.№ 61:39:060 00 07:945</t>
  </si>
  <si>
    <t>000000029</t>
  </si>
  <si>
    <t>Примерно в 6 км. по направлению на северо-запад от х.Ольховский, Усть-Дон. р-на Рост.обл</t>
  </si>
  <si>
    <t>61:39:0600007:945</t>
  </si>
  <si>
    <t>Земельныйучасток № 14  кад. № 61:39:060 00 07:937</t>
  </si>
  <si>
    <t>000000031</t>
  </si>
  <si>
    <t>Примерно в 2,6 км. по направлению на северо-запад от х.Виноградный, Усть-Дон. р-на Рост.обл</t>
  </si>
  <si>
    <t>61:39:0600007:937</t>
  </si>
  <si>
    <t>Земельный участок № 11 кад № 61:39:0600011:160</t>
  </si>
  <si>
    <t>000000039</t>
  </si>
  <si>
    <t>Примерно в 6 км. по направлению на юго-запад от х.Ольховский, Усть-Дон. р-на Рост.обл</t>
  </si>
  <si>
    <t>61:39:0600011:160</t>
  </si>
  <si>
    <t>Земельный участок № 3 Б кад № 61:39:0600006:454</t>
  </si>
  <si>
    <t>000000058</t>
  </si>
  <si>
    <t>Примерно в 1,9 км. по направлению на запад от х.Черни, Усть-Дон. р-на Рост.обл</t>
  </si>
  <si>
    <t>61:39:0600006:454</t>
  </si>
  <si>
    <t>Земельный участок №7 Б кад № 61:39:0600006:455</t>
  </si>
  <si>
    <t>000000059</t>
  </si>
  <si>
    <t>Примерно в 4,9 км. по направлению на юго-запад от ст.Верхнекундрюченская, Усть-Дон. р-на Рост.обл</t>
  </si>
  <si>
    <t>61:39:0600006:455</t>
  </si>
  <si>
    <t>Земельный участок №8 Б кад № 61:39:0600006:452</t>
  </si>
  <si>
    <t>000000060</t>
  </si>
  <si>
    <t>Примерно в 2,9 км. по направлению на юго-восток от ст.Нижнекундрюченская, Усть-Дон. р-на Рост.обл</t>
  </si>
  <si>
    <t>61:39:0600006:452</t>
  </si>
  <si>
    <t>Земельный участок № 6 А кад № 61:39:0600016:640</t>
  </si>
  <si>
    <t>000000061</t>
  </si>
  <si>
    <t>Примерно в 3,5 км. по направлению на северо-запад от п.Керчикский, Усть-Донецкого. р-на Рост.обл</t>
  </si>
  <si>
    <t>61:39:0600016:640</t>
  </si>
  <si>
    <t>Земельный участок № 9 Б кад № 61:39:0600006:456</t>
  </si>
  <si>
    <t>000000062</t>
  </si>
  <si>
    <t>Примерно в 5,9 км. по направлению на северо-запад от х.Крымский, Усть-Донецкого. р-на Рост.обл</t>
  </si>
  <si>
    <t>61:39:0600006:456</t>
  </si>
  <si>
    <t>Земельный участок № 10Б кад.№ 61:39:0600006:453</t>
  </si>
  <si>
    <t>000000083</t>
  </si>
  <si>
    <t>Примерно в 5,1 км. по направлению на северо-восток от х.Крымский, Усть-Донецкого. р-на Рост.обл</t>
  </si>
  <si>
    <t>61:39:0600006:453</t>
  </si>
  <si>
    <t>Земельныйучасток № 22 кад. № 61:39:0600009:255  пл.53065</t>
  </si>
  <si>
    <t>000000870</t>
  </si>
  <si>
    <t>Примерно в 1,8 км. по направлению
 на северо-запад от х.Броницкий, Усть-Донецкого. р-на Рост.обл</t>
  </si>
  <si>
    <t>61:39:0600009:255</t>
  </si>
  <si>
    <t>Земельный участок № 10 А кад. 61:39:0600016:607  57087 м2</t>
  </si>
  <si>
    <t>000000866</t>
  </si>
  <si>
    <t>Примерно в 5,2 км. по направлению на северо-восток от х.Пухляковский, Усть-Донецкого. р-на Рост.обл</t>
  </si>
  <si>
    <t>61:39:0600016:607</t>
  </si>
  <si>
    <t>Земельный участок кад.№ 61:39:0600010:503 пл.69964 м2</t>
  </si>
  <si>
    <t>000000867</t>
  </si>
  <si>
    <t>Примерно в 2 км. на север от р.п. Усть-Донецкий</t>
  </si>
  <si>
    <t>61:39:0600010:503</t>
  </si>
  <si>
    <t>Земельный участок № 21  кад.№ 61:39:0600009:243  61848 м2</t>
  </si>
  <si>
    <t>000000868</t>
  </si>
  <si>
    <t>Примерно в 1,7 км. по направлению на северо-запад от х.Апаринский, Усть-Донецкого. р-на Рост.обл</t>
  </si>
  <si>
    <t>61:39:0600009:243</t>
  </si>
  <si>
    <t>Земельный участок № 17  55019 м2, кад. №61:39:060 00 06:390  55019 м2</t>
  </si>
  <si>
    <t>000000869</t>
  </si>
  <si>
    <t>Примерно в 5,5 км. по направлению на северо-запад от х.Крымский, Усть-Донецкого. р-на Рост.обл.</t>
  </si>
  <si>
    <t>61:39:0600006:390</t>
  </si>
  <si>
    <t>Земельный участок кад.№ 61:39:0600007:936   71368 м2</t>
  </si>
  <si>
    <t>000000865</t>
  </si>
  <si>
    <t>Примерно в 2,2 км. по направлению на северо-запад от х.Ольховский, Усть-Дон. р-на Рост.обл</t>
  </si>
  <si>
    <t>61:39:0600007:936</t>
  </si>
  <si>
    <t>Лот № 10</t>
  </si>
  <si>
    <t>Ксерокс МФУ kyocera-mita 
KM- 1635 (АЗ, 16 ppm. 25-400%. 600 dpi. 32 MB)  Китай.</t>
  </si>
  <si>
    <t>000000082</t>
  </si>
  <si>
    <t>Офисное оборудование</t>
  </si>
  <si>
    <t>Ноутбук Toshiba Satellite
 A200-1HV-RU T5300 (1.73)/2048/200/DVD-RW/</t>
  </si>
  <si>
    <t>000000084</t>
  </si>
  <si>
    <t>Лот № 11</t>
  </si>
  <si>
    <t>Аппарат в/д KARCHER HDS 695 M ECO 1/025-315 (8)</t>
  </si>
  <si>
    <t>000000274</t>
  </si>
  <si>
    <t>Производственный и хозяйственный инвентарь</t>
  </si>
  <si>
    <t>Лот № 12</t>
  </si>
  <si>
    <t>000000206</t>
  </si>
  <si>
    <t>Производственный 
и хозяйственный инвентарь</t>
  </si>
  <si>
    <t>000000207</t>
  </si>
  <si>
    <t>Установка ГБО впрыск 100</t>
  </si>
  <si>
    <t>000000208</t>
  </si>
  <si>
    <t>000000205</t>
  </si>
  <si>
    <t>Другие виды основных средств</t>
  </si>
  <si>
    <t>Лот № 13</t>
  </si>
  <si>
    <t>Агита,400 гр.</t>
  </si>
  <si>
    <t>ТМЦ (счет №10)</t>
  </si>
  <si>
    <t>Амоксикел 70% (в кг)</t>
  </si>
  <si>
    <t>АСД-2 (лекарство)</t>
  </si>
  <si>
    <t>Асептолин 100,0</t>
  </si>
  <si>
    <t>Байтрил 10% орал.</t>
  </si>
  <si>
    <t>Виркон-С</t>
  </si>
  <si>
    <t>Вирутек</t>
  </si>
  <si>
    <t>Витамин Н (Биотин 2%)</t>
  </si>
  <si>
    <t>Зонт-тампон в пробирке</t>
  </si>
  <si>
    <t>Кальмакс Д3</t>
  </si>
  <si>
    <t>Кислота лимонная</t>
  </si>
  <si>
    <t>Монвит Л (в л)</t>
  </si>
  <si>
    <t>Натрия хлорид</t>
  </si>
  <si>
    <t>Поливитаминоацидос</t>
  </si>
  <si>
    <t>Сид 1000 (CID 1000)</t>
  </si>
  <si>
    <t>Тиланик</t>
  </si>
  <si>
    <t>Фумиклин (в кг)</t>
  </si>
  <si>
    <t>Юнимокс Форте (в кг)</t>
  </si>
  <si>
    <t>Плитка керамическая</t>
  </si>
  <si>
    <t>Лот № 14</t>
  </si>
  <si>
    <t>Бейсболка</t>
  </si>
  <si>
    <t>Белье нательное утепл.</t>
  </si>
  <si>
    <t>Ботинки</t>
  </si>
  <si>
    <t>Брюки охранника</t>
  </si>
  <si>
    <t>Брюки тк.Тиси, цв.зеленый</t>
  </si>
  <si>
    <t>Галоши</t>
  </si>
  <si>
    <t>Галоши резиновые</t>
  </si>
  <si>
    <t>Жилет сигнальный</t>
  </si>
  <si>
    <t>Колпак медицинский</t>
  </si>
  <si>
    <t>Комбинезон  тк.смесовая</t>
  </si>
  <si>
    <t>Костюм мужской (штаны, куртка)</t>
  </si>
  <si>
    <t>Костюм охранника</t>
  </si>
  <si>
    <t>Костюм рабочий (куртка + полукомбинезон)</t>
  </si>
  <si>
    <t>Костюм рыбацкий</t>
  </si>
  <si>
    <t>Костюм утепленный (куртка + полукомбинезон)</t>
  </si>
  <si>
    <t>Костюм хирургический</t>
  </si>
  <si>
    <t>Костюм хирургический + колпак</t>
  </si>
  <si>
    <t>Краги спилковые пятипаловые</t>
  </si>
  <si>
    <t>Куртка</t>
  </si>
  <si>
    <t>Куртка "Бригадир"</t>
  </si>
  <si>
    <t>Куртка Аляска</t>
  </si>
  <si>
    <t>Куртка утепленная женская</t>
  </si>
  <si>
    <t>Куртка утепленная мужская</t>
  </si>
  <si>
    <t>Носки</t>
  </si>
  <si>
    <t>Одежда БОП-2 "Брезент" для пожарника</t>
  </si>
  <si>
    <t>плащ влагозащитный</t>
  </si>
  <si>
    <t>Плащ нейлоновый</t>
  </si>
  <si>
    <t>Полукомбинезон</t>
  </si>
  <si>
    <t>Полусапоги</t>
  </si>
  <si>
    <t>Сапоги ПВХ</t>
  </si>
  <si>
    <t>Сапоги утепленные</t>
  </si>
  <si>
    <t>Стелька войлочная</t>
  </si>
  <si>
    <t>Тапки пляжные</t>
  </si>
  <si>
    <t>Тельняшка</t>
  </si>
  <si>
    <t>Халат бязь белая</t>
  </si>
  <si>
    <t>Халат ж.бел.тк.Панацея М-04</t>
  </si>
  <si>
    <t>Чулок вставной суконный</t>
  </si>
  <si>
    <t>Шапочка черная п/ш вязаная</t>
  </si>
  <si>
    <t>Автомагнитола</t>
  </si>
  <si>
    <t>Автополог 4х6</t>
  </si>
  <si>
    <t>Автополог ПВХ 3,2х6</t>
  </si>
  <si>
    <t>Автополог ПВХ 3х2,55</t>
  </si>
  <si>
    <t>Автохолодильник</t>
  </si>
  <si>
    <t>Автошина 10-16.5 10 PR KENDA K395</t>
  </si>
  <si>
    <t>Автошина 10-16.5 VOLTYRE</t>
  </si>
  <si>
    <t>Автошина 10,00 R20 (280R508)18pr</t>
  </si>
  <si>
    <t>Автошина 10,00 R20 18pr 149/146</t>
  </si>
  <si>
    <t>Автошина 10/16.5 10 PR TL Alliance</t>
  </si>
  <si>
    <t>Автошина 11,2-20 Ф35 ВЛ с/х 8сл</t>
  </si>
  <si>
    <t>Автошина 11,2*20 перед.МТЗ</t>
  </si>
  <si>
    <t>Автошина 15,5-38Д Ф2А ВЛс/к 8 сл.</t>
  </si>
  <si>
    <t>Автошина 16/70-20 (405/70-20) 14 PR TL</t>
  </si>
  <si>
    <t>Автошина 175/70*13</t>
  </si>
  <si>
    <t>Автошина 185/14R</t>
  </si>
  <si>
    <t>Автошина 185/75*16С</t>
  </si>
  <si>
    <t>Автошина 195/14С</t>
  </si>
  <si>
    <t>Автошина 205/70*15</t>
  </si>
  <si>
    <t>Автошина 205/70*15 Кама</t>
  </si>
  <si>
    <t>Автошина 205/70*16 Кама</t>
  </si>
  <si>
    <t>Автошина 215/65*16</t>
  </si>
  <si>
    <t>Автошина 215/70/16 R NOKIAN HKPL</t>
  </si>
  <si>
    <t>Автошина 215/75*17,5</t>
  </si>
  <si>
    <t>Автошина 215/75*17,5 Tringle  TR685 135/133L 16pr</t>
  </si>
  <si>
    <t>Автошина 295/80*22,5</t>
  </si>
  <si>
    <t>Автошина 295/80*22,5 152/148</t>
  </si>
  <si>
    <t>Автошина 295/80*22,5 152/149</t>
  </si>
  <si>
    <t>Автошина 385/65*22,5</t>
  </si>
  <si>
    <t>Автошина 9,00 R20 (260R508)12pr</t>
  </si>
  <si>
    <t>АКБ 60А</t>
  </si>
  <si>
    <t>АКБ 65А</t>
  </si>
  <si>
    <t>АКБ FORSE 55А</t>
  </si>
  <si>
    <t>Акк. дрель-шуруповерт ДА-18 18V2акк</t>
  </si>
  <si>
    <t>Аккумулятор</t>
  </si>
  <si>
    <t>Аккумулятор 7,0Ah/12V (для компьютера)</t>
  </si>
  <si>
    <t>Аккумулятор AKTEX 6ст-110</t>
  </si>
  <si>
    <t>Аккумулятор AKTEX 6ст-60</t>
  </si>
  <si>
    <t>Аккумулятор BARS Silver 6ст-190</t>
  </si>
  <si>
    <t>Аккумулятор ENERGY ONE 6ст-100 700А</t>
  </si>
  <si>
    <t>Аккумулятор ENERGY ONE 6ст-60 500А</t>
  </si>
  <si>
    <t>Аккумулятор FEON 6ст-190 1200А</t>
  </si>
  <si>
    <t>Аккумулятор GIVER 6ст-110</t>
  </si>
  <si>
    <t>Аккумулятор GIVER 6ст-190</t>
  </si>
  <si>
    <t>Аккумулятор GIVER 6ст-60</t>
  </si>
  <si>
    <t>Аккумулятор Mutlu Blue Silver 6ст-75</t>
  </si>
  <si>
    <t>Аккумулятор Smart Element 6ст-190</t>
  </si>
  <si>
    <t>Аккумулятор TAB POLAR 6ст-60 R+</t>
  </si>
  <si>
    <t>Аккумулятор Интерскол 18 В 1,5А/ч</t>
  </si>
  <si>
    <t>Аккумулятор Титан Euro Silver 6СТ-110</t>
  </si>
  <si>
    <t>Аккумулятор Титан Standart 6СТ-60L</t>
  </si>
  <si>
    <t>Аккумулятор Тюмень Standard 6СТ-100 L</t>
  </si>
  <si>
    <t>Аккумулятор Тюмень Standard 6СТ-132 L</t>
  </si>
  <si>
    <t>Аккумулятор холода</t>
  </si>
  <si>
    <t>Анемометр с крыльчаткой</t>
  </si>
  <si>
    <t>Анемометр Тesto 410-1</t>
  </si>
  <si>
    <t>Анемометр Тesto 410-2 со встроенной крыльчаткой,сенсором влажности</t>
  </si>
  <si>
    <t>Антенна ВА-994-SOTA Триада</t>
  </si>
  <si>
    <t>Антирадар</t>
  </si>
  <si>
    <t>Аппарат в/д Karcher</t>
  </si>
  <si>
    <t>аптечка</t>
  </si>
  <si>
    <t>Аэрозольный генератор Hurricane</t>
  </si>
  <si>
    <t>Аэрозольный распылитель</t>
  </si>
  <si>
    <t>Багор пожарный</t>
  </si>
  <si>
    <t>бак пл. 50л</t>
  </si>
  <si>
    <t>бак пл. 70л</t>
  </si>
  <si>
    <t>бак пл.для белья</t>
  </si>
  <si>
    <t>Ваза на ножке</t>
  </si>
  <si>
    <t>Ванна</t>
  </si>
  <si>
    <t>Вантуз</t>
  </si>
  <si>
    <t>Веб-камера</t>
  </si>
  <si>
    <t>Ведро</t>
  </si>
  <si>
    <t>Ведро 11 л.</t>
  </si>
  <si>
    <t>Ведро оцинкованное 10л</t>
  </si>
  <si>
    <t>Ведро оцинкованное 12л</t>
  </si>
  <si>
    <t>Ведро оцинкованное 9л</t>
  </si>
  <si>
    <t>Ведро пластмассовое 10л</t>
  </si>
  <si>
    <t>Ведро пластмассовое 12л</t>
  </si>
  <si>
    <t>Ведро пожарное</t>
  </si>
  <si>
    <t>веник пластик</t>
  </si>
  <si>
    <t>вентилятор SCARLETT SC-1175</t>
  </si>
  <si>
    <t>Вентилятор ВК-315 Б</t>
  </si>
  <si>
    <t>Верстак</t>
  </si>
  <si>
    <t>Весы "Salter" 100кгх500г</t>
  </si>
  <si>
    <t>Весы NP-12КS</t>
  </si>
  <si>
    <t>Весы безменные</t>
  </si>
  <si>
    <t>Весы ВСП 60/10-5С</t>
  </si>
  <si>
    <t>Весы ВСП-12/2-3К электронные настольные</t>
  </si>
  <si>
    <t>Весы крановые ВВК-1-150</t>
  </si>
  <si>
    <t>Весы МП 60ВЖа-248НЕМ21 (20г,450х600)</t>
  </si>
  <si>
    <t>Весы фасовочные</t>
  </si>
  <si>
    <t>Весы электронные</t>
  </si>
  <si>
    <t>Вешалка</t>
  </si>
  <si>
    <t>Вешалка (плечики)</t>
  </si>
  <si>
    <t>Вешалка 4/рожковая</t>
  </si>
  <si>
    <t>Вешалка 7/рожков.</t>
  </si>
  <si>
    <t>Вешалка напольная</t>
  </si>
  <si>
    <t>Видеокамера "Polyvision"</t>
  </si>
  <si>
    <t>Видеокамера VM Canon Legria FS21</t>
  </si>
  <si>
    <t>Видеокамера уличная</t>
  </si>
  <si>
    <t>Видеокарта</t>
  </si>
  <si>
    <t>Видеорегистратор "Polyvision"</t>
  </si>
  <si>
    <t>Вилка</t>
  </si>
  <si>
    <t>Вилка нагрузочная</t>
  </si>
  <si>
    <t>Вилы</t>
  </si>
  <si>
    <t>Вилы для погрузки соломы</t>
  </si>
  <si>
    <t>Внешний жесткий диск WD Elements Portable</t>
  </si>
  <si>
    <t>Водонагреватель Ariston</t>
  </si>
  <si>
    <t>Водораздатчик</t>
  </si>
  <si>
    <t>Дезковрик ЭКО 100*100*3см</t>
  </si>
  <si>
    <t>Дезковрик ЭКО 100*120*3см</t>
  </si>
  <si>
    <t>Дезковрик ЭКО 100*150*3см</t>
  </si>
  <si>
    <t>Дезковрик ЭКО 100*200*3 см</t>
  </si>
  <si>
    <t>Дезковрик ЭКО 50*100*3 см</t>
  </si>
  <si>
    <t>Дезковрик ЭКО 50*50*3 см</t>
  </si>
  <si>
    <t>Дезковрик ЭКО 50*65*3 см</t>
  </si>
  <si>
    <t>Дезковрик ЭКО 65*100*3 см</t>
  </si>
  <si>
    <t>кушетка для осеменения</t>
  </si>
  <si>
    <t>Лавочка (1,10х0,3мм)</t>
  </si>
  <si>
    <t>Лавочка (2,10х0,2мм)</t>
  </si>
  <si>
    <t>Лавочка (2,10х0,3мм)</t>
  </si>
  <si>
    <t>Лавочка деревянная 2м</t>
  </si>
  <si>
    <t>Огнетушитель</t>
  </si>
  <si>
    <t>Огнетушитель ОП-2</t>
  </si>
  <si>
    <t>Огнетушитель ОП-8(3) МИГ</t>
  </si>
  <si>
    <t>Огнетушитель ОУ-10</t>
  </si>
  <si>
    <t>Огнетушитель ОУ-2</t>
  </si>
  <si>
    <t>Огнетушитель ОУ-3</t>
  </si>
  <si>
    <t>Огнетушитель ОУ-5</t>
  </si>
  <si>
    <t>Огнетушитель ОУ-8</t>
  </si>
  <si>
    <t>Одеяло</t>
  </si>
  <si>
    <t>Оловоотсос</t>
  </si>
  <si>
    <t>Опечатывающее устройство с флажком</t>
  </si>
  <si>
    <t>Опора-нога</t>
  </si>
  <si>
    <t>Поддон для дезинфекции</t>
  </si>
  <si>
    <t>Поддон полимерный усиленный</t>
  </si>
  <si>
    <t>Поддоны</t>
  </si>
  <si>
    <t>Подставка (под шкаф)</t>
  </si>
  <si>
    <t>Подставка генздовая</t>
  </si>
  <si>
    <t>Подставка д/стол.приборов</t>
  </si>
  <si>
    <t>Подставка НШР-600</t>
  </si>
  <si>
    <t>Подставка под огнетушитель П-15</t>
  </si>
  <si>
    <t>Поилка вакуумная 3 л</t>
  </si>
  <si>
    <t>Поилка для цыплят до десятидневного возраста</t>
  </si>
  <si>
    <t>Полка 2-ярусная</t>
  </si>
  <si>
    <t>Полка д/ванной</t>
  </si>
  <si>
    <t>Полка для обуви</t>
  </si>
  <si>
    <t>Полка навесная</t>
  </si>
  <si>
    <t>Полка СТ 100х50 (16 комплектов крепежа,4 уголка жесткости))</t>
  </si>
  <si>
    <t>Полка СТ 100х50 (8 комплектов крепежа)</t>
  </si>
  <si>
    <t>Полог брезентовый</t>
  </si>
  <si>
    <t>Полотенце</t>
  </si>
  <si>
    <t>Полотенце ваф.цветное</t>
  </si>
  <si>
    <t>Полотенце махровое</t>
  </si>
  <si>
    <t>полотно противопожарное</t>
  </si>
  <si>
    <t>Скамейка Р-819-00</t>
  </si>
  <si>
    <t>Скамья</t>
  </si>
  <si>
    <t>Скамья (мягкий верх) 1000*350*350</t>
  </si>
  <si>
    <t>Трубка в/д HDS</t>
  </si>
  <si>
    <t>Трубка телефонная</t>
  </si>
  <si>
    <t>Туалет двойной</t>
  </si>
  <si>
    <t>Утюг Atlanta ATH-494</t>
  </si>
  <si>
    <t>Утюг Bosch TDA-2340</t>
  </si>
  <si>
    <t>Утюг Bosch TDA-2620</t>
  </si>
  <si>
    <t>Утюг ENERGY</t>
  </si>
  <si>
    <t>Утюг PHILIPS</t>
  </si>
  <si>
    <t>Утюг Tefal FV-2350</t>
  </si>
  <si>
    <t>Утюг Vitek-1209</t>
  </si>
  <si>
    <t>УШМ</t>
  </si>
  <si>
    <t>Факс Fax Panasonik KX-FT 982RUW</t>
  </si>
  <si>
    <t>Фен</t>
  </si>
  <si>
    <t>Фен BOPAi BP-5580</t>
  </si>
  <si>
    <t>Фен Bosch</t>
  </si>
  <si>
    <t>Фен MAXTOR</t>
  </si>
  <si>
    <t>Фен Polaris PHD 2054 2000W</t>
  </si>
  <si>
    <t>Фен ROWENTA</t>
  </si>
  <si>
    <t>Фен Сатурн 7217</t>
  </si>
  <si>
    <t>Фен строительный</t>
  </si>
  <si>
    <t>Фильтр противогазовый</t>
  </si>
  <si>
    <t>Фискальный регистратор "АТОЛ 11Ф" белый</t>
  </si>
  <si>
    <t>Фитинг (Г) 22х1.5 (вход 14мм) d=08</t>
  </si>
  <si>
    <t>Флаг России</t>
  </si>
  <si>
    <t>фонарик</t>
  </si>
  <si>
    <t>фонарь налобный</t>
  </si>
  <si>
    <t>форсунка</t>
  </si>
  <si>
    <t>Форсунка (керхер)</t>
  </si>
  <si>
    <t>Фотоаппарaт Canon PowerShot A1100IS Silver</t>
  </si>
  <si>
    <t>Холодильник "Атлант" 367</t>
  </si>
  <si>
    <t>Холодильник "ДХ 403-10"</t>
  </si>
  <si>
    <t>Холодильник "Смоленск" 414</t>
  </si>
  <si>
    <t>Холодильник Indesit</t>
  </si>
  <si>
    <t>Холодильник НОРД 403-010</t>
  </si>
  <si>
    <t>Холодильник-витрина Бирюса -5290 ER</t>
  </si>
  <si>
    <t>Цилиндр стеклянный 0,5мл</t>
  </si>
  <si>
    <t>Цилиндр стеклянный 1,0мл</t>
  </si>
  <si>
    <t>Цифровой термометр ТМ986Н</t>
  </si>
  <si>
    <t>Чайник</t>
  </si>
  <si>
    <t>Чайник DELTA</t>
  </si>
  <si>
    <t>Чайник Сатурн</t>
  </si>
  <si>
    <t>Чайный сервиз</t>
  </si>
  <si>
    <t>Часы настенные</t>
  </si>
  <si>
    <t>Часы электронные</t>
  </si>
  <si>
    <t>Чашка с блюдцем</t>
  </si>
  <si>
    <t>Черенок</t>
  </si>
  <si>
    <t>Черенок для щетки</t>
  </si>
  <si>
    <t>Чехол для гладильной доски</t>
  </si>
  <si>
    <t>Чистилка д/ног</t>
  </si>
  <si>
    <t>Шарошки клапан.гнезд</t>
  </si>
  <si>
    <t>Швабра</t>
  </si>
  <si>
    <t>Швабра деревянная</t>
  </si>
  <si>
    <t>Швабра металлическая</t>
  </si>
  <si>
    <t>Швабра с отжимом</t>
  </si>
  <si>
    <t>Шпилька для противней</t>
  </si>
  <si>
    <t>Шпилька КШ-1 (для протвиней плиты)</t>
  </si>
  <si>
    <t>ШпилькаКШ-1</t>
  </si>
  <si>
    <t>Шприц -вакцинатор 0,5мл</t>
  </si>
  <si>
    <t>Шприц вет.полуавтомат</t>
  </si>
  <si>
    <t>Шприц вет.полуавтомат 0,5мл</t>
  </si>
  <si>
    <t>Шприц вет.полуавтомат 1,0мл</t>
  </si>
  <si>
    <t>Шприц д/густых смазок и масел</t>
  </si>
  <si>
    <t>Шприц рычажно плунжерный</t>
  </si>
  <si>
    <t>Штамп</t>
  </si>
  <si>
    <t>Штангенциркуль</t>
  </si>
  <si>
    <t>Штора 2,98 х2,6 м</t>
  </si>
  <si>
    <t>Штора 4х4 брез</t>
  </si>
  <si>
    <t>Штора с люверсами 1,05х2,20</t>
  </si>
  <si>
    <t>Шторка д/ванной</t>
  </si>
  <si>
    <t>Шуруповерт</t>
  </si>
  <si>
    <t>Щетка для пола</t>
  </si>
  <si>
    <t>Электроплитка</t>
  </si>
  <si>
    <t>Ячейка пластиковая для  яйца</t>
  </si>
  <si>
    <t>Ячейка полимерная</t>
  </si>
  <si>
    <t>Ящик денежный</t>
  </si>
  <si>
    <t>Ящик для  газовых баллонов</t>
  </si>
  <si>
    <t>Ящик для  инкубационного яйца</t>
  </si>
  <si>
    <t>Ящик для  ключей</t>
  </si>
  <si>
    <t>Ящик для инструментов</t>
  </si>
  <si>
    <t>Ящик для песка</t>
  </si>
  <si>
    <t>Ящик для песка ЯП-0,5</t>
  </si>
  <si>
    <t>Ящик металлический для формалина</t>
  </si>
  <si>
    <t>Ящик полимерный</t>
  </si>
  <si>
    <t>Ящик-аптечка</t>
  </si>
  <si>
    <t>Лот № 15</t>
  </si>
  <si>
    <t>Дебитор</t>
  </si>
  <si>
    <t>ИНН</t>
  </si>
  <si>
    <t>Сумма задолженности на дату оценки</t>
  </si>
  <si>
    <t>Рыночная стоимость</t>
  </si>
  <si>
    <t>ООО "Донстар"</t>
  </si>
  <si>
    <t>ООО "Евродон-Юг"</t>
  </si>
  <si>
    <t>ООО "Евродон"</t>
  </si>
  <si>
    <t>ООО "Металл-Дон"</t>
  </si>
  <si>
    <t>ОАО "ИСТРА-ХЛЕБОПРОДУКТ"</t>
  </si>
  <si>
    <t>ООО "УСТЬ-ДОНЕЦКИЙ 
АГРОПРОМЫШЛЕННЫЙ КОМПЛЕКС"</t>
  </si>
  <si>
    <t>Межрегиональное управление Росприроднадзора
 по Ростовской области и Республике Калмыкия</t>
  </si>
  <si>
    <t>ООО "РТ-ИНВЕСТ ТРАНСПОРТНЫЕ СИСТЕМЫ"</t>
  </si>
  <si>
    <t xml:space="preserve">АО Почта России </t>
  </si>
  <si>
    <t>ООО "Энергостандарт"</t>
  </si>
  <si>
    <t>Беляев Н.С. ИП Глава КФХ</t>
  </si>
  <si>
    <t>613500422930</t>
  </si>
  <si>
    <t>Мельник Виктор Петрович</t>
  </si>
  <si>
    <t>613500023646</t>
  </si>
  <si>
    <t>Подотчет</t>
  </si>
  <si>
    <t>ID</t>
  </si>
  <si>
    <t>Дата принятия к учету</t>
  </si>
  <si>
    <t>Первоначальная балансовая стоимость, руб.</t>
  </si>
  <si>
    <t>Амортизация, руб.</t>
  </si>
  <si>
    <t>Остаточная стоимость на 31.10.2020, руб.</t>
  </si>
  <si>
    <t>Компания</t>
  </si>
  <si>
    <t>Наличие в инвентар. описи</t>
  </si>
  <si>
    <t>Тип имущества</t>
  </si>
  <si>
    <t>Амортизированные затраты на воспроизводство/ замещение (без учета НДС), руб.</t>
  </si>
  <si>
    <t>Специализированность</t>
  </si>
  <si>
    <t>Операционность</t>
  </si>
  <si>
    <t>Бескаркасное арочное сооружение временного типа</t>
  </si>
  <si>
    <t>000000474</t>
  </si>
  <si>
    <t>Здания</t>
  </si>
  <si>
    <t>ООО "Урсдон"</t>
  </si>
  <si>
    <t>+</t>
  </si>
  <si>
    <t>Здание</t>
  </si>
  <si>
    <t>Специализированное</t>
  </si>
  <si>
    <t>Операционное</t>
  </si>
  <si>
    <t>УМ-1 Корпус-2 (Птичник Литер:Д)</t>
  </si>
  <si>
    <t>000000526</t>
  </si>
  <si>
    <t>УМ-1 Корпус-3 (Птичник Литер:М)</t>
  </si>
  <si>
    <t>000000527</t>
  </si>
  <si>
    <t>УМ-1 Корпус-4 (Птичник Литер:Н)</t>
  </si>
  <si>
    <t>000000528</t>
  </si>
  <si>
    <t>УМ-1 Санпропускник</t>
  </si>
  <si>
    <t>000000529</t>
  </si>
  <si>
    <t>УМ-1 Насосная станция</t>
  </si>
  <si>
    <t>000000530</t>
  </si>
  <si>
    <t>УН-1 Корпус-1</t>
  </si>
  <si>
    <t>000000551</t>
  </si>
  <si>
    <t>УН-1 Корпус-2</t>
  </si>
  <si>
    <t>000000552</t>
  </si>
  <si>
    <t>УН-1 Корпус-3</t>
  </si>
  <si>
    <t>000000553</t>
  </si>
  <si>
    <t>УН-1 Корпус-4</t>
  </si>
  <si>
    <t>000000554</t>
  </si>
  <si>
    <t>УН-1 Корпус-5</t>
  </si>
  <si>
    <t>000000555</t>
  </si>
  <si>
    <t>УН-1 Корпус-6</t>
  </si>
  <si>
    <t>000000556</t>
  </si>
  <si>
    <t>УН-1 Корпус-7</t>
  </si>
  <si>
    <t>000000557</t>
  </si>
  <si>
    <t>УН-1 Санпропускник</t>
  </si>
  <si>
    <t>000000558</t>
  </si>
  <si>
    <t>УН-1 Насосная</t>
  </si>
  <si>
    <t>000000559</t>
  </si>
  <si>
    <t>УМ-2 Корпус-1</t>
  </si>
  <si>
    <t>000000560</t>
  </si>
  <si>
    <t>УМ-2 Корпус-2</t>
  </si>
  <si>
    <t>000000561</t>
  </si>
  <si>
    <t>УМ-2 Корпус-3</t>
  </si>
  <si>
    <t>000000562</t>
  </si>
  <si>
    <t>УМ-2 Корпус-4</t>
  </si>
  <si>
    <t>000000563</t>
  </si>
  <si>
    <t>УМ-2 Насосная</t>
  </si>
  <si>
    <t>000000564</t>
  </si>
  <si>
    <t>УМ-2 Санпропускник</t>
  </si>
  <si>
    <t>000000565</t>
  </si>
  <si>
    <t>УМ-3 Корпус-1</t>
  </si>
  <si>
    <t>000000566</t>
  </si>
  <si>
    <t>УМ-3 Корпус-2</t>
  </si>
  <si>
    <t>000000567</t>
  </si>
  <si>
    <t>УМ-3 Корпус-3</t>
  </si>
  <si>
    <t>000000568</t>
  </si>
  <si>
    <t>УМ-3 Корпус-4</t>
  </si>
  <si>
    <t>000000590</t>
  </si>
  <si>
    <t>УМ-3 Насосная</t>
  </si>
  <si>
    <t>000000591</t>
  </si>
  <si>
    <t>УМ-3 Санпропускник</t>
  </si>
  <si>
    <t>000000593</t>
  </si>
  <si>
    <t>Административно производственный корпус ремонтно-механической службы</t>
  </si>
  <si>
    <t>000000830</t>
  </si>
  <si>
    <t>УМ-4 Корпус-1 (Птичник)</t>
  </si>
  <si>
    <t>000000721</t>
  </si>
  <si>
    <t>УМ-4 Корпус-2 (Птичник)</t>
  </si>
  <si>
    <t>000000722</t>
  </si>
  <si>
    <t>УМ-4 Корпус-3 (Птичник)</t>
  </si>
  <si>
    <t>000000723</t>
  </si>
  <si>
    <t>УМ-4 Корпус-4 (Птичник)</t>
  </si>
  <si>
    <t>000000724</t>
  </si>
  <si>
    <t>УМ-4 Насосная</t>
  </si>
  <si>
    <t>000000726</t>
  </si>
  <si>
    <t>УМ-4 Санпропускник</t>
  </si>
  <si>
    <t>000000729</t>
  </si>
  <si>
    <t>УН-2 Корпус-1</t>
  </si>
  <si>
    <t>000000738</t>
  </si>
  <si>
    <t>УН-2 Корпус-2</t>
  </si>
  <si>
    <t>000000739</t>
  </si>
  <si>
    <t>УН-2 Корпус-3</t>
  </si>
  <si>
    <t>000000740</t>
  </si>
  <si>
    <t>УН-2 Корпус-4</t>
  </si>
  <si>
    <t>000000741</t>
  </si>
  <si>
    <t>УН-2 Корпус-5</t>
  </si>
  <si>
    <t>000000742</t>
  </si>
  <si>
    <t>УН-2 Корпус-6</t>
  </si>
  <si>
    <t>000000743</t>
  </si>
  <si>
    <t>УН-2 Корпус-7</t>
  </si>
  <si>
    <t>000000744</t>
  </si>
  <si>
    <t>УН-2 Насосная</t>
  </si>
  <si>
    <t>000000746</t>
  </si>
  <si>
    <t>УН-2 Санпропускник</t>
  </si>
  <si>
    <t>000000749</t>
  </si>
  <si>
    <t>УН-3 Корпус-1</t>
  </si>
  <si>
    <t>000000758</t>
  </si>
  <si>
    <t>УН-3 Корпус-2</t>
  </si>
  <si>
    <t>000000759</t>
  </si>
  <si>
    <t>УН-3 Корпус-3</t>
  </si>
  <si>
    <t>000000760</t>
  </si>
  <si>
    <t>УН-3 Корпус-4</t>
  </si>
  <si>
    <t>000000761</t>
  </si>
  <si>
    <t>УН-3 Корпус-5</t>
  </si>
  <si>
    <t>000000762</t>
  </si>
  <si>
    <t>УН-3 Корпус-6</t>
  </si>
  <si>
    <t>000000763</t>
  </si>
  <si>
    <t>УН-3 Корпус-7</t>
  </si>
  <si>
    <t>000000764</t>
  </si>
  <si>
    <t>УН-3 Насосная</t>
  </si>
  <si>
    <t>000000766</t>
  </si>
  <si>
    <t>УН-3 Санпропускник</t>
  </si>
  <si>
    <t>000000769</t>
  </si>
  <si>
    <t>УН-4 Корпус-1</t>
  </si>
  <si>
    <t>000000778</t>
  </si>
  <si>
    <t>УН-4 Корпус-2</t>
  </si>
  <si>
    <t>000000779</t>
  </si>
  <si>
    <t>УН-4 Корпус-3</t>
  </si>
  <si>
    <t>000000780</t>
  </si>
  <si>
    <t>УН-4 Корпус-4</t>
  </si>
  <si>
    <t>000000781</t>
  </si>
  <si>
    <t>УН-4 Корпус-5</t>
  </si>
  <si>
    <t>000000782</t>
  </si>
  <si>
    <t>УН-4 Корпус-6</t>
  </si>
  <si>
    <t>000000783</t>
  </si>
  <si>
    <t>УН-4 Корпус-7</t>
  </si>
  <si>
    <t>000000784</t>
  </si>
  <si>
    <t>УН-4 Насосная</t>
  </si>
  <si>
    <t>000000786</t>
  </si>
  <si>
    <t>УН-4 Санпропускник</t>
  </si>
  <si>
    <t>000000789</t>
  </si>
  <si>
    <t>УМ-1 Корпус-1 (Птичник Литер: Б)</t>
  </si>
  <si>
    <t>000000473</t>
  </si>
  <si>
    <t>УМ-1 Линии электропередач 0,4 кВт (внутринние)</t>
  </si>
  <si>
    <t>000000569</t>
  </si>
  <si>
    <t>Сооружения</t>
  </si>
  <si>
    <t>НУ</t>
  </si>
  <si>
    <t>УМ-1 Сети газоснабжения внутриплощадочные среднего давления</t>
  </si>
  <si>
    <t>000000570</t>
  </si>
  <si>
    <t>УМ-1 Сети водопровода</t>
  </si>
  <si>
    <t>000000571</t>
  </si>
  <si>
    <t>УМ-1 Устройство внутриплощадных дорог</t>
  </si>
  <si>
    <t>000000572</t>
  </si>
  <si>
    <t>УМ-1 Сети канализации</t>
  </si>
  <si>
    <t>000000573</t>
  </si>
  <si>
    <t>УМ-1 Сети водопровода (Водоотвод)</t>
  </si>
  <si>
    <t>000000574</t>
  </si>
  <si>
    <t>УМ-1 Сети канализации (Выгреб))</t>
  </si>
  <si>
    <t>000000575</t>
  </si>
  <si>
    <t>УМ-1 Дезбарьер</t>
  </si>
  <si>
    <t>000000576</t>
  </si>
  <si>
    <t>Сооружение</t>
  </si>
  <si>
    <t>УМ-1 Резервуар-1  железобетонный для воды</t>
  </si>
  <si>
    <t>БП-000005</t>
  </si>
  <si>
    <t>УН-1 Устройство внутриплощадных дорог</t>
  </si>
  <si>
    <t>000000578</t>
  </si>
  <si>
    <t>УН-1 Сети водопровода (водоотвод)</t>
  </si>
  <si>
    <t>000000579</t>
  </si>
  <si>
    <t>УН-1 Сети водопровода</t>
  </si>
  <si>
    <t>000000580</t>
  </si>
  <si>
    <t>УН-1 Сети канализации (выгреб)</t>
  </si>
  <si>
    <t>000000581</t>
  </si>
  <si>
    <t>УН-1 Дезбарьер-1</t>
  </si>
  <si>
    <t>БП-000013</t>
  </si>
  <si>
    <t>УН-1 Сети канализации</t>
  </si>
  <si>
    <t>000000583</t>
  </si>
  <si>
    <t>УН-1 Резервуар-1 железобетонный для воды</t>
  </si>
  <si>
    <t>БП-000004</t>
  </si>
  <si>
    <t>УН-1 Линии злектропередач 0,4 кВт (внутринние)</t>
  </si>
  <si>
    <t>000000585</t>
  </si>
  <si>
    <t>УМ-2 устройство внутриплощадных дорог</t>
  </si>
  <si>
    <t>000000586</t>
  </si>
  <si>
    <t>УМ-2 Сети газоснабжения внутриплощадочные среднего давления</t>
  </si>
  <si>
    <t>000000587</t>
  </si>
  <si>
    <t>УМ-2 наружные сети газопровода</t>
  </si>
  <si>
    <t>000000588</t>
  </si>
  <si>
    <t>УМ-2 внутриплощадный водопровод</t>
  </si>
  <si>
    <t>000000589</t>
  </si>
  <si>
    <t>УМ-2 внутриплощадочный водопровод (нар.сети водопров)</t>
  </si>
  <si>
    <t>000000592</t>
  </si>
  <si>
    <t>УМ-2 внутриплощадный водопровод (водоотвод)</t>
  </si>
  <si>
    <t>000000594</t>
  </si>
  <si>
    <t>УМ-2 дезбарьер</t>
  </si>
  <si>
    <t>000000595</t>
  </si>
  <si>
    <t>УМ-2 Внутриплощадочная канализация</t>
  </si>
  <si>
    <t>000000596</t>
  </si>
  <si>
    <t>УМ-2 подъездные внешние дороги</t>
  </si>
  <si>
    <t>000000597</t>
  </si>
  <si>
    <t>УМ-2 Резервуар-1 железобетонный для воды</t>
  </si>
  <si>
    <t>БП-000007</t>
  </si>
  <si>
    <t>УМ-2 внешние линии электропередач</t>
  </si>
  <si>
    <t>000000599</t>
  </si>
  <si>
    <t>УМ-2 Внутриплощадочная воздушная линия электропередач 04,кВ</t>
  </si>
  <si>
    <t>000000600</t>
  </si>
  <si>
    <t>УМ-1 Внешние линии электропередач</t>
  </si>
  <si>
    <t>000000601</t>
  </si>
  <si>
    <t>УМ-1 Наружные сети газопровода</t>
  </si>
  <si>
    <t>000000602</t>
  </si>
  <si>
    <t>УМ-1 Устройство подъездных внешних дорог</t>
  </si>
  <si>
    <t>000000603</t>
  </si>
  <si>
    <t>УН-1 Внешние линии злектропередач</t>
  </si>
  <si>
    <t>000000604</t>
  </si>
  <si>
    <t>УН-1 Наружные сетей газопровода</t>
  </si>
  <si>
    <t>000000605</t>
  </si>
  <si>
    <t>УН-1 Подъездные внешние дороги</t>
  </si>
  <si>
    <t>000000606</t>
  </si>
  <si>
    <t>УМ-3 Устройство внутриплощадных дорог</t>
  </si>
  <si>
    <t>000000607</t>
  </si>
  <si>
    <t>УМ-3 Сети газоснабжения внутриплощадочные среднего давления</t>
  </si>
  <si>
    <t>000000608</t>
  </si>
  <si>
    <t>УМ-3 Наружные сети газопровода</t>
  </si>
  <si>
    <t>000000609</t>
  </si>
  <si>
    <t>УМ-3 Внутриплощадочный  водопровод</t>
  </si>
  <si>
    <t>000000610</t>
  </si>
  <si>
    <t>УМ-3 Внутриплощадочный  водопровод (нар.сети водопров.)</t>
  </si>
  <si>
    <t>000000611</t>
  </si>
  <si>
    <t>УМ-3 Внутриплощадочный водопровод (Водоотвод)</t>
  </si>
  <si>
    <t>000000612</t>
  </si>
  <si>
    <t>УМ-3 Дезбарьер</t>
  </si>
  <si>
    <t>000000613</t>
  </si>
  <si>
    <t>УМ-3 Внутриплощадочная канализация</t>
  </si>
  <si>
    <t>000000614</t>
  </si>
  <si>
    <t>УМ-3 Подъездные внешние дороги</t>
  </si>
  <si>
    <t>000000615</t>
  </si>
  <si>
    <t>УМ-3 Резервуар-1 железобетонный для воды</t>
  </si>
  <si>
    <t>БП-000009</t>
  </si>
  <si>
    <t>УМ-3 Внутриплощадочная воздушная линия электропередач 0,4кВ</t>
  </si>
  <si>
    <t>000000617</t>
  </si>
  <si>
    <t>УМ-3 Линия электропередач 0,4кВт</t>
  </si>
  <si>
    <t>000000618</t>
  </si>
  <si>
    <t>УН-1 Сети газоснабжения внутриплощадные среднего давления</t>
  </si>
  <si>
    <t>000000619</t>
  </si>
  <si>
    <t>УМ-2 Внешние линии электропередач (мод)</t>
  </si>
  <si>
    <t>000000831</t>
  </si>
  <si>
    <t>УМ-1 Внешние линии электропередач (мод)</t>
  </si>
  <si>
    <t>000000836</t>
  </si>
  <si>
    <t>УМ-3 Внешние линии электропередач (мод)</t>
  </si>
  <si>
    <t>000000837</t>
  </si>
  <si>
    <t>УМ-4 Внешние линии электропередач (мод)</t>
  </si>
  <si>
    <t>000000838</t>
  </si>
  <si>
    <t>УН-1 Внешние линии злектропередач (мод)</t>
  </si>
  <si>
    <t>000000839</t>
  </si>
  <si>
    <t>УН-2 Внешние линии злектропередач (мод)</t>
  </si>
  <si>
    <t>000000840</t>
  </si>
  <si>
    <t>УН-3 Внешние линии злектропередач (мод)</t>
  </si>
  <si>
    <t>000000841</t>
  </si>
  <si>
    <t>УН-4 Внешние линии злектропередач (мод)</t>
  </si>
  <si>
    <t>000000842</t>
  </si>
  <si>
    <t>Водопровод от ст.Мелиховская до УН-1</t>
  </si>
  <si>
    <t>000000807</t>
  </si>
  <si>
    <t>Газопровод низкого давления (АПК РМС) пл. №5</t>
  </si>
  <si>
    <t>000000829</t>
  </si>
  <si>
    <t>УМ-4 Внешние линии электропередач</t>
  </si>
  <si>
    <t>000000713</t>
  </si>
  <si>
    <t>УМ-4 Линии электропередач 0,4 кВт (внутриплощад)</t>
  </si>
  <si>
    <t>000000714</t>
  </si>
  <si>
    <t>УМ-4 Сети газопровода внутриплощадочные среднего давления.</t>
  </si>
  <si>
    <t>000000715</t>
  </si>
  <si>
    <t>УМ-4 Сети водопровода</t>
  </si>
  <si>
    <t>000000716</t>
  </si>
  <si>
    <t>УМ-4 Сети водопровода (водоотвод)</t>
  </si>
  <si>
    <t>000000717</t>
  </si>
  <si>
    <t>УМ-4 Сети канализации (Выгреб)</t>
  </si>
  <si>
    <t>000000718</t>
  </si>
  <si>
    <t>УМ-4 Дезбарьер</t>
  </si>
  <si>
    <t>000000719</t>
  </si>
  <si>
    <t>УМ-4 Сети газоснабжения внеплощадные высокого давления</t>
  </si>
  <si>
    <t>000000720</t>
  </si>
  <si>
    <t>УМ-4 Сети  водопровода (н)</t>
  </si>
  <si>
    <t>000000725</t>
  </si>
  <si>
    <t>УМ-4 Устройство подъездных внешних дорог</t>
  </si>
  <si>
    <t>000000727</t>
  </si>
  <si>
    <t>УМ-4 Резервуар-1 железобетонный для воды</t>
  </si>
  <si>
    <t>БП-000011</t>
  </si>
  <si>
    <t>УМ-4 Устройство внутриплощадных дорог</t>
  </si>
  <si>
    <t>000000730</t>
  </si>
  <si>
    <t>УМ-4 Сети канализации</t>
  </si>
  <si>
    <t>000000731</t>
  </si>
  <si>
    <t>УН-2 Внешние линии злектропередач</t>
  </si>
  <si>
    <t>000000732</t>
  </si>
  <si>
    <t>УН-2 Внутриплощадочная воздушная линия электропередач 0,4 кВ</t>
  </si>
  <si>
    <t>000000733</t>
  </si>
  <si>
    <t>УН-2 Сети газоснабжения внутриплощадные</t>
  </si>
  <si>
    <t>000000734</t>
  </si>
  <si>
    <t>УН-2 Внутриплощадный водопровод</t>
  </si>
  <si>
    <t>000000735</t>
  </si>
  <si>
    <t>УН-2 Внутриплощадный водопровод(Водоотвод)</t>
  </si>
  <si>
    <t>000000736</t>
  </si>
  <si>
    <t>УН-2 Дезбарьер-1</t>
  </si>
  <si>
    <t>БП-000016</t>
  </si>
  <si>
    <t>УН-2 Наружные сетей газопровода</t>
  </si>
  <si>
    <t>000000745</t>
  </si>
  <si>
    <t>УН-2 Подъездные внешние дороги</t>
  </si>
  <si>
    <t>000000747</t>
  </si>
  <si>
    <t>УН-2 Резервуар-1 железобетонный для воды</t>
  </si>
  <si>
    <t>БП-000018</t>
  </si>
  <si>
    <t>УН-2 Устройство внутриплощадных дорог</t>
  </si>
  <si>
    <t>000000750</t>
  </si>
  <si>
    <t>УН-2 Внутриплощадная канализации</t>
  </si>
  <si>
    <t>000000751</t>
  </si>
  <si>
    <t>УН-3 Сети  газоснабжения внутриплощадные ср.давления</t>
  </si>
  <si>
    <t>000000752</t>
  </si>
  <si>
    <t>УН-3 Внешнии линии злектропередач 0,4 кВт</t>
  </si>
  <si>
    <t>000000753</t>
  </si>
  <si>
    <t>УН-3 Линия злектропередач 0,4 кВт</t>
  </si>
  <si>
    <t>000000754</t>
  </si>
  <si>
    <t>УН-3 Сети водопровода (внтуртиплощ)</t>
  </si>
  <si>
    <t>000000755</t>
  </si>
  <si>
    <t>УН-3 Сети водопровода (Водоотвод)</t>
  </si>
  <si>
    <t>000000756</t>
  </si>
  <si>
    <t>УН-3 Дезбарьер-1</t>
  </si>
  <si>
    <t>БП-000020</t>
  </si>
  <si>
    <t>УН-3 Наружные сетей газопровода</t>
  </si>
  <si>
    <t>000000765</t>
  </si>
  <si>
    <t>УН-3 Подъездные внешние дороги</t>
  </si>
  <si>
    <t>000000767</t>
  </si>
  <si>
    <t>УН-3 Резервуар-1 железобетонный для воды</t>
  </si>
  <si>
    <t>БП-000022</t>
  </si>
  <si>
    <t>УН-3 Устройство внутриплощадных дорог</t>
  </si>
  <si>
    <t>000000770</t>
  </si>
  <si>
    <t>УН-3 Сети канализации</t>
  </si>
  <si>
    <t>000000771</t>
  </si>
  <si>
    <t>УН-4 Внешние линии злектропередач</t>
  </si>
  <si>
    <t>000000772</t>
  </si>
  <si>
    <t>УН-4 Линии злектропередач 0.4 кВт (внутриплощадочные)</t>
  </si>
  <si>
    <t>000000773</t>
  </si>
  <si>
    <t>УН-4 Сети газоснабжения внутриплощадочные среднего давления</t>
  </si>
  <si>
    <t>000000774</t>
  </si>
  <si>
    <t>УН-4 Сети водопровода (внутриплощадный)</t>
  </si>
  <si>
    <t>000000775</t>
  </si>
  <si>
    <t>УН-4 Сети водопровода (водоотвод внутриплощ.)</t>
  </si>
  <si>
    <t>000000776</t>
  </si>
  <si>
    <t>УН-4 Дезбарьер</t>
  </si>
  <si>
    <t>000000777</t>
  </si>
  <si>
    <t>УН-4 Сети газоснабжения внеплощадочные высокого давления</t>
  </si>
  <si>
    <t>000000785</t>
  </si>
  <si>
    <t>УН-4 Подъездные внешние дороги</t>
  </si>
  <si>
    <t>000000787</t>
  </si>
  <si>
    <t>УН-4 Резервуар-1 железобетонный для воды</t>
  </si>
  <si>
    <t>БП-000026</t>
  </si>
  <si>
    <t>УН-4 Устройство внутриплощадных дорог</t>
  </si>
  <si>
    <t>000000790</t>
  </si>
  <si>
    <t>УН-4 Сети канализации</t>
  </si>
  <si>
    <t>000000791</t>
  </si>
  <si>
    <t>Площадка временного хранения помета (Пометохранилище)</t>
  </si>
  <si>
    <t>000000845</t>
  </si>
  <si>
    <t>Система вентиляции для оборудования подращивания самок индейки 114х14м. №2</t>
  </si>
  <si>
    <t>000000221</t>
  </si>
  <si>
    <t>Машины и оборудование (кроме офисного)</t>
  </si>
  <si>
    <t>МиО</t>
  </si>
  <si>
    <t>Система вентиляции для оборудования подращивания самок индейки 114х14м. №3</t>
  </si>
  <si>
    <t>000000222</t>
  </si>
  <si>
    <t>Система вентиляции для оборудования подращивания самцов индейки 94х14м. №1</t>
  </si>
  <si>
    <t>000000223</t>
  </si>
  <si>
    <t>Система климат - контроля птичника для подращивания самок индеек 114х14 м  № 1.</t>
  </si>
  <si>
    <t>000000224</t>
  </si>
  <si>
    <t>Система климат - контроля птичника для подращивания самок индеек 114х14 м  №2</t>
  </si>
  <si>
    <t>000000225</t>
  </si>
  <si>
    <t>Система климат - контроля птичника для подращивания самок индеек 114х14 м  №3</t>
  </si>
  <si>
    <t>000000226</t>
  </si>
  <si>
    <t>Система климат - контроля птичника для подращивания самок индеек 94х14 м  №1</t>
  </si>
  <si>
    <t>000000227</t>
  </si>
  <si>
    <t>Система управления и контроля птичника для подращивания самок индеек 114х14 № 1</t>
  </si>
  <si>
    <t>000000228</t>
  </si>
  <si>
    <t>Система управления и контроля птичника для подращивания самок индеек 114х14 № 2</t>
  </si>
  <si>
    <t>000000229</t>
  </si>
  <si>
    <t>Система управления и контроля птичника для подращивания самок индеек 114х14 № 3</t>
  </si>
  <si>
    <t>000000230</t>
  </si>
  <si>
    <t>Система внутреннего освещения зон птичников подращивания самцов и самок</t>
  </si>
  <si>
    <t>000000231</t>
  </si>
  <si>
    <t>Система отопления для оборудования птичника яйцекладки индейки 123х14 № 7</t>
  </si>
  <si>
    <t>000000232</t>
  </si>
  <si>
    <t>Система отопления для оборудования птичника яйцекладки индейки 123х14 № 8</t>
  </si>
  <si>
    <t>000000233</t>
  </si>
  <si>
    <t>Система отопления для оборудования птичника яйцекладки индейки 123х14 № 9</t>
  </si>
  <si>
    <t>000000234</t>
  </si>
  <si>
    <t>Система отопления для оборудования птичника яйцекладки индейки 123х14 № 10</t>
  </si>
  <si>
    <t>000000235</t>
  </si>
  <si>
    <t>Система отопления для оборудования птичника яйцекладки индейки 123х14 № 11</t>
  </si>
  <si>
    <t>000000236</t>
  </si>
  <si>
    <t>Система отопления для оборудования птичника яйцекладки индейки 123х14 № 12</t>
  </si>
  <si>
    <t>000000237</t>
  </si>
  <si>
    <t>Система отопления для оборудования птичника взрослых самцов индеек 96х14 №2</t>
  </si>
  <si>
    <t>000000238</t>
  </si>
  <si>
    <t>Система поения птицы и охлаждения птичника длч подращивания самок 114х14м. №4</t>
  </si>
  <si>
    <t>000000239</t>
  </si>
  <si>
    <t>Система поения птицы и охлаждения птичника длч подращивания самок 114х14м. №5</t>
  </si>
  <si>
    <t>000000240</t>
  </si>
  <si>
    <t>Система поения птицы и охлаждения птичника для подращивания самок 114х14м. №6</t>
  </si>
  <si>
    <t>000000241</t>
  </si>
  <si>
    <t>Система поения птицы и охлаждения птичника для подращивания самок 94х14м. №2</t>
  </si>
  <si>
    <t>000000242</t>
  </si>
  <si>
    <t>Система кормления для подращивания самок 114х14м. №4</t>
  </si>
  <si>
    <t>000000243</t>
  </si>
  <si>
    <t>Система кормления для подращивания самок 114х14м. №5</t>
  </si>
  <si>
    <t>000000244</t>
  </si>
  <si>
    <t>Система кормления для подращивания самок 114х14м. №6</t>
  </si>
  <si>
    <t>000000245</t>
  </si>
  <si>
    <t>Шкаф ШМР-2500521 АВР+РУ</t>
  </si>
  <si>
    <t>000000246</t>
  </si>
  <si>
    <t>Шкаф ШМР-2500522 ЩУ</t>
  </si>
  <si>
    <t>000000247</t>
  </si>
  <si>
    <t>Шкаф ШМР-2500554 Шкаф проходной</t>
  </si>
  <si>
    <t>000000248</t>
  </si>
  <si>
    <t>000000249</t>
  </si>
  <si>
    <t>000000250</t>
  </si>
  <si>
    <t>000000251</t>
  </si>
  <si>
    <t>000000252</t>
  </si>
  <si>
    <t>000000253</t>
  </si>
  <si>
    <t>Шкаф ШМР-2500555Щит АВР-63</t>
  </si>
  <si>
    <t>000000254</t>
  </si>
  <si>
    <t>Газорегуляторны пункт шкафной ГРПШ-13В-2У1 со счетчиком газа RVG G65,с корректором СПГ-741 с обогрев</t>
  </si>
  <si>
    <t>000000199</t>
  </si>
  <si>
    <t>Система отопления 114х14 №10</t>
  </si>
  <si>
    <t>000000200</t>
  </si>
  <si>
    <t>Крематор УМ-2</t>
  </si>
  <si>
    <t>000000201</t>
  </si>
  <si>
    <t>Крематор УМ-3</t>
  </si>
  <si>
    <t>000000202</t>
  </si>
  <si>
    <t>Крематор УМ-4</t>
  </si>
  <si>
    <t>000000203</t>
  </si>
  <si>
    <t>Крематор УН-1</t>
  </si>
  <si>
    <t>000000204</t>
  </si>
  <si>
    <t>Система поения птицы и охлаждения птичника для подращивания самок 114х14м. №3</t>
  </si>
  <si>
    <t>000000209</t>
  </si>
  <si>
    <t>Система поения птицы и охлаждения птичника для подращивания самок 114х14м №2</t>
  </si>
  <si>
    <t>000000210</t>
  </si>
  <si>
    <t>Система отопления для оборудования птичника яйцекладки индейки 123х14 № 4</t>
  </si>
  <si>
    <t>000000211</t>
  </si>
  <si>
    <t>Система отопления для оборудования птичника яйцекладки индейки 123х14 № 5</t>
  </si>
  <si>
    <t>000000212</t>
  </si>
  <si>
    <t>Система отопления для оборудования птичника яйцекладки индейки 123х14 № 6</t>
  </si>
  <si>
    <t>000000214</t>
  </si>
  <si>
    <t>Система поения птицы и охлаждения птичника длч подращивания самок 114х14м. №1</t>
  </si>
  <si>
    <t>000000213</t>
  </si>
  <si>
    <t>Система поения птицы и охлаждения птичника для подращивания самок 94х14м. №1</t>
  </si>
  <si>
    <t>000000215</t>
  </si>
  <si>
    <t>Система кормления для подращивания самок 114х14м. №1</t>
  </si>
  <si>
    <t>000000216</t>
  </si>
  <si>
    <t>Система кормления для подращивания самок 114х14м. №2</t>
  </si>
  <si>
    <t>000000217</t>
  </si>
  <si>
    <t>Система кормления для подращивания самок 114х14м. №3</t>
  </si>
  <si>
    <t>000000218</t>
  </si>
  <si>
    <t>Система кормления для подращивания самок 94х14м. №1</t>
  </si>
  <si>
    <t>000000219</t>
  </si>
  <si>
    <t>Система вентиляции для оборудования подращивания самок индейки 114х14м. №1</t>
  </si>
  <si>
    <t>000000220</t>
  </si>
  <si>
    <t>Система поения птицы и охлаждения птичника для взрослых самцов 96х14м. №2</t>
  </si>
  <si>
    <t>000000475</t>
  </si>
  <si>
    <t>Система поения птицы и охлаждения птичника для яйцекладки индейки 123х14м №6</t>
  </si>
  <si>
    <t>000000476</t>
  </si>
  <si>
    <t>Система поения птицы и охлаждения птичника для яйцекладки индейки 123х14м №7</t>
  </si>
  <si>
    <t>000000477</t>
  </si>
  <si>
    <t>Система поения птицы и охлаждения птичника для яйцекладки индейки 123х14м №8</t>
  </si>
  <si>
    <t>000000478</t>
  </si>
  <si>
    <t>Система поения птицы и охлаждения птичника для яйцекладки индейки 123х14м №9</t>
  </si>
  <si>
    <t>000000479</t>
  </si>
  <si>
    <t>Система поения птицы и охлаждения птичника для яйцекладки индейки 123х14м №10</t>
  </si>
  <si>
    <t>000000480</t>
  </si>
  <si>
    <t>Система кормления для птичника взрослых самцов индеек 96х14м. №2</t>
  </si>
  <si>
    <t>000000481</t>
  </si>
  <si>
    <t>Система кормления для птичника яйцекладки родительского стада 123х14м. №6</t>
  </si>
  <si>
    <t>000000482</t>
  </si>
  <si>
    <t>Система кормления для птичника яйцекладки родительского стада 123х14м. №7</t>
  </si>
  <si>
    <t>000000483</t>
  </si>
  <si>
    <t>Система кормления для птичника яйцекладки родительского стада 123х14м. №8</t>
  </si>
  <si>
    <t>000000484</t>
  </si>
  <si>
    <t>Система кормления для птичника яйцекладки родительского стада 123х14м. №9</t>
  </si>
  <si>
    <t>000000485</t>
  </si>
  <si>
    <t>Система кормления для птичника яйцекладки родительского стада 123х14м. №10</t>
  </si>
  <si>
    <t>000000486</t>
  </si>
  <si>
    <t>Система вентиляции для оборудования птичника взрослых самцов индеек 96х14м. №2</t>
  </si>
  <si>
    <t>000000487</t>
  </si>
  <si>
    <t>Система вентиляции для оборудования птичника яйцекладки 123х14м. №6</t>
  </si>
  <si>
    <t>000000488</t>
  </si>
  <si>
    <t>Система вентиляции для оборудования птичника яйцекладки 123х14м. №7</t>
  </si>
  <si>
    <t>000000489</t>
  </si>
  <si>
    <t>Система вентиляции для оборудования птичника яйцекладки 123х14м. №8</t>
  </si>
  <si>
    <t>000000490</t>
  </si>
  <si>
    <t>Система вентиляции для оборудования птичника яйцекладки 123х14м. №9</t>
  </si>
  <si>
    <t>000000491</t>
  </si>
  <si>
    <t>Система вентиляции для оборудования птичника яйцекладки 123х14м. №10</t>
  </si>
  <si>
    <t>000000492</t>
  </si>
  <si>
    <t>Система климат - контроля птичника для подращивания самцов индеек 96х14 м  №2</t>
  </si>
  <si>
    <t>000000493</t>
  </si>
  <si>
    <t>Система климат - контроля птичника для птичника яйцекладки индейки 123х14м №6</t>
  </si>
  <si>
    <t>000000494</t>
  </si>
  <si>
    <t>Система климат - контроля птичника для птичника яйцекладки индейки 123х14м №7</t>
  </si>
  <si>
    <t>000000495</t>
  </si>
  <si>
    <t>Система климат - контроля птичника для птичника яйцекладки индейки 123х14м №8</t>
  </si>
  <si>
    <t>000000496</t>
  </si>
  <si>
    <t>Система климат - контроля птичника для птичника яйцекладки индейки 123х14м №9</t>
  </si>
  <si>
    <t>000000497</t>
  </si>
  <si>
    <t>Система климат - контроля птичника для птичника яйцекладки индейки 123х14м №10</t>
  </si>
  <si>
    <t>000000498</t>
  </si>
  <si>
    <t>Система управления и контроля птичника для птичника взрослых самцов индеек 96х14 № 2</t>
  </si>
  <si>
    <t>000000499</t>
  </si>
  <si>
    <t>Система управления и контроля птичника для птичника яйцекладки индеек 123х14 № 6</t>
  </si>
  <si>
    <t>000000500</t>
  </si>
  <si>
    <t>Система управления и контроля птичника для птичника яйцекладки индеек 123х14 № 7</t>
  </si>
  <si>
    <t>000000501</t>
  </si>
  <si>
    <t>Система управления и контроля птичника для птичника яйцекладки индеек 123х14 № 8</t>
  </si>
  <si>
    <t>000000502</t>
  </si>
  <si>
    <t>Система управления и контроля птичника для птичника яйцекладки индеек 123х14 № 9</t>
  </si>
  <si>
    <t>000000503</t>
  </si>
  <si>
    <t>Система управления и контроля птичника для птичника яйцекладки индеек 123х14 № 10</t>
  </si>
  <si>
    <t>000000504</t>
  </si>
  <si>
    <t>Линия яйцесбора с гнездами для несушек оборудование для птичника яйцекладки 123х14 №6</t>
  </si>
  <si>
    <t>000000505</t>
  </si>
  <si>
    <t>Линия яйцесбора с гнездами для несушек оборудование для птичника яйцекладки 123х14 №7</t>
  </si>
  <si>
    <t>000000506</t>
  </si>
  <si>
    <t>Линия яйцесбора с гнездами для несушек оборудование для птичника яйцекладки 123х14 №8</t>
  </si>
  <si>
    <t>000000507</t>
  </si>
  <si>
    <t>Линия яйцесбора с гнездами для несушек оборудование для птичника яйцекладки 123х14 №9</t>
  </si>
  <si>
    <t>000000508</t>
  </si>
  <si>
    <t>Линия яйцесбора с гнездами для несушек оборудование для птичника яйцекладки 123х14 №10</t>
  </si>
  <si>
    <t>000000509</t>
  </si>
  <si>
    <t>Система отопления для оборудования птичника яйцекладки индейки 123х14 № 23</t>
  </si>
  <si>
    <t>000000510</t>
  </si>
  <si>
    <t>Система отопления для оборудования птичника яйцекладки индейки 123х14 № 24</t>
  </si>
  <si>
    <t>000000511</t>
  </si>
  <si>
    <t>Система отопления для оборудования птичника яйцекладки индейки 96х14 №4</t>
  </si>
  <si>
    <t>000000512</t>
  </si>
  <si>
    <t>Система поения птицы и охлаждения птичника для взрослых самцов 96х14м. №3</t>
  </si>
  <si>
    <t>000000513</t>
  </si>
  <si>
    <t>Система поения птицы и охлаждения птичника для яйцекладки индейки 123х14м №11</t>
  </si>
  <si>
    <t>000000514</t>
  </si>
  <si>
    <t>Система поения птицы и охлаждения птичника для яйцекладки индейки 123х14м №12</t>
  </si>
  <si>
    <t>000000515</t>
  </si>
  <si>
    <t>Система поения птицы и охлаждения птичника для яйцекладки индейки 123х14м №13</t>
  </si>
  <si>
    <t>000000516</t>
  </si>
  <si>
    <t>Система поения птицы и охлаждения птичника для яйцекладки индейки 123х14м №14</t>
  </si>
  <si>
    <t>000000517</t>
  </si>
  <si>
    <t>Система поения птицы и охлаждения птичника для яйцекладки индейки 123х14м №15</t>
  </si>
  <si>
    <t>000000518</t>
  </si>
  <si>
    <t>Система кормления для птичника взрослых самцов индеек 96х14м. №3</t>
  </si>
  <si>
    <t>000000519</t>
  </si>
  <si>
    <t>Система кормления для птичника яйцекладки родительского стада 123х14м. №11</t>
  </si>
  <si>
    <t>000000520</t>
  </si>
  <si>
    <t>Система кормления для птичника яйцекладки родительского стада 123х14м. №12</t>
  </si>
  <si>
    <t>000000521</t>
  </si>
  <si>
    <t>Система кормления для птичника яйцекладки родительского стада 123х14м. №13</t>
  </si>
  <si>
    <t>000000522</t>
  </si>
  <si>
    <t>Система кормления для птичника яйцекладки родительского стада 123х14м. №14</t>
  </si>
  <si>
    <t>000000523</t>
  </si>
  <si>
    <t>Система кормления для птичника яйцекладки родительского стада 123х14м. №15</t>
  </si>
  <si>
    <t>000000524</t>
  </si>
  <si>
    <t>Система вентиляции для оборудования птичника взрослых самцов индеек 96х14м. №3</t>
  </si>
  <si>
    <t>000000525</t>
  </si>
  <si>
    <t>Система вентиляции для оборудования птичника яйцекладки 123х14м. №11</t>
  </si>
  <si>
    <t>000000531</t>
  </si>
  <si>
    <t>Система вентиляции для оборудования птичника яйцекладки 123х14м. №12</t>
  </si>
  <si>
    <t>000000532</t>
  </si>
  <si>
    <t>Система вентиляции для оборудования птичника яйцекладки 123х14м. №13</t>
  </si>
  <si>
    <t>000000533</t>
  </si>
  <si>
    <t>Система вентиляции для оборудования птичника яйцекладки 123х14м. №14</t>
  </si>
  <si>
    <t>000000534</t>
  </si>
  <si>
    <t>Система вентиляции для оборудования птичника яйцекладки 123х14м. №15</t>
  </si>
  <si>
    <t>000000535</t>
  </si>
  <si>
    <t>Система климат - контроля птичника для птичника яйцекладки индейки 123х14м №15</t>
  </si>
  <si>
    <t>000000536</t>
  </si>
  <si>
    <t>Система управления и контроля птичника для птичника яйцекладки индеек 123х14 № 15</t>
  </si>
  <si>
    <t>000000537</t>
  </si>
  <si>
    <t>Линия яйцесбора с гнездами для несушек оборудование для птичника яйцекладки 123х14 №15</t>
  </si>
  <si>
    <t>000000538</t>
  </si>
  <si>
    <t>Система вентиляции для оборудования птичника яйцекладки 123х14м. №20</t>
  </si>
  <si>
    <t>000000539</t>
  </si>
  <si>
    <t>Система климат - контроля птичника для птичника яйцекладки индейки 123х14м №20</t>
  </si>
  <si>
    <t>000000540</t>
  </si>
  <si>
    <t>Система кормления для птичника яйцекладки родительского стада 123х14м. №20</t>
  </si>
  <si>
    <t>000000541</t>
  </si>
  <si>
    <t>Система поения птицы и охлаждения птичника для яйцекладки индейки 123х14м №20</t>
  </si>
  <si>
    <t>000000542</t>
  </si>
  <si>
    <t>Система управления и контроля птичника для птичника яйцекладки индеек 123х14 № 20</t>
  </si>
  <si>
    <t>000000543</t>
  </si>
  <si>
    <t>Линия яйцесбора с гнездами для несушек оборудование для птичника яйцекладки 123х14 №20</t>
  </si>
  <si>
    <t>000000544</t>
  </si>
  <si>
    <t>Система вентиляции для оборудования птичника яйцекладки 123х14м. №24</t>
  </si>
  <si>
    <t>000000545</t>
  </si>
  <si>
    <t>Система климат - контроля птичника для птичника яйцекладки индейки 123х14м №24</t>
  </si>
  <si>
    <t>000000546</t>
  </si>
  <si>
    <t>Система кормления для птичника яйцекладки родительского стада 123х14м. №24</t>
  </si>
  <si>
    <t>000000547</t>
  </si>
  <si>
    <t>Система поения птицы и охлаждения птичника для яйцекладки индейки 123х14м №24</t>
  </si>
  <si>
    <t>000000548</t>
  </si>
  <si>
    <t>Система управления и контроля птичника для птичника яйцекладки индеек 123х14 № 24</t>
  </si>
  <si>
    <t>000000549</t>
  </si>
  <si>
    <t>Линия яйцесбора с гнездами для несушек оборудование для птичника яйцекладки 123х14 №24</t>
  </si>
  <si>
    <t>000000550</t>
  </si>
  <si>
    <t>Система климат - контроля птичника для подращивания самцов индеек 96х14 м  №3</t>
  </si>
  <si>
    <t>000000649</t>
  </si>
  <si>
    <t>Система кормления для подращивания самок 94х14м. №2</t>
  </si>
  <si>
    <t>000000275</t>
  </si>
  <si>
    <t>Система вентиляции для оборудования подращивания самок индейки 114х14м. №4</t>
  </si>
  <si>
    <t>000000276</t>
  </si>
  <si>
    <t>Система вентиляции для оборудования подращивания самок индейки 114х14м. №5</t>
  </si>
  <si>
    <t>000000277</t>
  </si>
  <si>
    <t>Система вентиляции для оборудования подращивания самок индейки 114х14м. №6</t>
  </si>
  <si>
    <t>000000278</t>
  </si>
  <si>
    <t>Система вентиляции для оборудования подращивания самцов индейки 94х14м. №2</t>
  </si>
  <si>
    <t>000000279</t>
  </si>
  <si>
    <t>Система климат - контроля птичника для подращивания самок индеек 114х14 м  №4</t>
  </si>
  <si>
    <t>000000280</t>
  </si>
  <si>
    <t>Система климат - контроля птичника для подращивания самок индеек 114х14 м  №5</t>
  </si>
  <si>
    <t>000000281</t>
  </si>
  <si>
    <t>Система климат - контроля птичника для подращивания самок индеек 114х14 м  №6</t>
  </si>
  <si>
    <t>000000282</t>
  </si>
  <si>
    <t>Система климат - контроля птичника для подращивания самок индеек 94х14 м  №2</t>
  </si>
  <si>
    <t>000000283</t>
  </si>
  <si>
    <t>Система управления и контроля птичника для подращивания самок индеек 114х14 № 4</t>
  </si>
  <si>
    <t>000000284</t>
  </si>
  <si>
    <t>Система управления и контроля птичника для подращивания самок индеек 114х14 № 5</t>
  </si>
  <si>
    <t>000000285</t>
  </si>
  <si>
    <t>Система управления и контроля птичника для подращивания самок индеек 114х14 № 6</t>
  </si>
  <si>
    <t>000000286</t>
  </si>
  <si>
    <t>Система управления и контроля птичника для подращивания самцов индеек 94х14 № 2</t>
  </si>
  <si>
    <t>000000287</t>
  </si>
  <si>
    <t>000000288</t>
  </si>
  <si>
    <t>000000289</t>
  </si>
  <si>
    <t>000000290</t>
  </si>
  <si>
    <t>000000291</t>
  </si>
  <si>
    <t>000000292</t>
  </si>
  <si>
    <t>000000293</t>
  </si>
  <si>
    <t>000000294</t>
  </si>
  <si>
    <t>000000295</t>
  </si>
  <si>
    <t>000000296</t>
  </si>
  <si>
    <t>000000297</t>
  </si>
  <si>
    <t>000000298</t>
  </si>
  <si>
    <t>000000300</t>
  </si>
  <si>
    <t>000000301</t>
  </si>
  <si>
    <t>000000302</t>
  </si>
  <si>
    <t>000000303</t>
  </si>
  <si>
    <t>000000304</t>
  </si>
  <si>
    <t>000000305</t>
  </si>
  <si>
    <t>000000306</t>
  </si>
  <si>
    <t>000000307</t>
  </si>
  <si>
    <t>000000308</t>
  </si>
  <si>
    <t>000000310</t>
  </si>
  <si>
    <t>000000311</t>
  </si>
  <si>
    <t>000000312</t>
  </si>
  <si>
    <t>Крематор УН-2</t>
  </si>
  <si>
    <t>000000314</t>
  </si>
  <si>
    <t>Система отопления д/подращивания самок индеек 114х14м №1</t>
  </si>
  <si>
    <t>000000146</t>
  </si>
  <si>
    <t>Система отопления д/подращивания самок индеек 114х14м №2</t>
  </si>
  <si>
    <t>000000147</t>
  </si>
  <si>
    <t>Система отопления д/подращивания самок индеек 114х14м №3</t>
  </si>
  <si>
    <t>000000148</t>
  </si>
  <si>
    <t>Система отопления д/подращивания самцов индеек 94х14м №1</t>
  </si>
  <si>
    <t>000000149</t>
  </si>
  <si>
    <t>Система отопления 114х14 №4</t>
  </si>
  <si>
    <t>000000151</t>
  </si>
  <si>
    <t>Система отопления 114х14 №5</t>
  </si>
  <si>
    <t>000000152</t>
  </si>
  <si>
    <t>Система отопления 114х14 №6</t>
  </si>
  <si>
    <t>000000153</t>
  </si>
  <si>
    <t>Система отопления 94х14 №2</t>
  </si>
  <si>
    <t>000000154</t>
  </si>
  <si>
    <t>Двухтрансформаторная подстанция типа 2КТПН-ПВВ-250/10/0,4</t>
  </si>
  <si>
    <t>000000155</t>
  </si>
  <si>
    <t>Двухтрансформаторная подстанция типа 2КТПН-ПВВ-400/10/0,4</t>
  </si>
  <si>
    <t>000000156</t>
  </si>
  <si>
    <t>Подстанция ТМГ/250-10/0,4 ДУ</t>
  </si>
  <si>
    <t>000000157</t>
  </si>
  <si>
    <t>Подстанция 2КТПН-ТВВ250-10/0,4 с трансформатором ТМГ-250</t>
  </si>
  <si>
    <t>000000158</t>
  </si>
  <si>
    <t>Электрогенератор дизельный IP175P в контейнерном исполнении с АВР (УМ-3)</t>
  </si>
  <si>
    <t>000000803</t>
  </si>
  <si>
    <t>Электрогенератор дизельный IP175P в контейнерном исполнении с АВР (УМ-2)</t>
  </si>
  <si>
    <t>000000804</t>
  </si>
  <si>
    <t>Электрогенератор дизельный IP175P в контейнерном исполнении с АВР (УМ-1)</t>
  </si>
  <si>
    <t>000000805</t>
  </si>
  <si>
    <t>Электрогенератор дизельный IP175P в контейнерном исполнении с АВР (УМ-4)</t>
  </si>
  <si>
    <t>000000806</t>
  </si>
  <si>
    <t>Компрессор поршневый KronVuz BV300</t>
  </si>
  <si>
    <t>00-000009</t>
  </si>
  <si>
    <t>Трансформатор ТМГ11-250/10/0,4(Д/Yн-11)</t>
  </si>
  <si>
    <t>00-000001</t>
  </si>
  <si>
    <t>Блочно-контейнерная автоматизированная электростанция БКАЭС (УН-1)</t>
  </si>
  <si>
    <t>000000832</t>
  </si>
  <si>
    <t>Блочно-контейнерная автоматизированная электростанция БКАЭС (УН-2)</t>
  </si>
  <si>
    <t>000000833</t>
  </si>
  <si>
    <t>Блочно-контейнерная автоматизированная электростанция БКАЭС (УН-3)</t>
  </si>
  <si>
    <t>000000834</t>
  </si>
  <si>
    <t>Блочно-контейнерная автоматизированная электростанция БКАЭС (УН-4)</t>
  </si>
  <si>
    <t>000000835</t>
  </si>
  <si>
    <t>Система отопления для оборудования птичника яйцекладки индейки 123х14 № 19</t>
  </si>
  <si>
    <t>000000459</t>
  </si>
  <si>
    <t>Система отопления для оборудования птичника яйцекладки индейки 123х14 № 20</t>
  </si>
  <si>
    <t>000000460</t>
  </si>
  <si>
    <t>Система отопления для оборудования птичника яйцекладки индейки 123х14 № 21</t>
  </si>
  <si>
    <t>000000461</t>
  </si>
  <si>
    <t>Система отопления для оборудования птичника яйцекладки индейки 123х14 № 22</t>
  </si>
  <si>
    <t>000000462</t>
  </si>
  <si>
    <t>Система отопления для подращивания самок индеек 114х14 № 12</t>
  </si>
  <si>
    <t>000000808</t>
  </si>
  <si>
    <t>Система отопления 94х14 №4</t>
  </si>
  <si>
    <t>000000809</t>
  </si>
  <si>
    <t>Система отопления 94х14 №3</t>
  </si>
  <si>
    <t>000000169</t>
  </si>
  <si>
    <t>Система отопления 114х14 №7</t>
  </si>
  <si>
    <t>000000170</t>
  </si>
  <si>
    <t>Шкаф ШМР-2500585 Щит ЩС (В*Ш*Г) 800*600*250*мм,IP65</t>
  </si>
  <si>
    <t>000000316</t>
  </si>
  <si>
    <t>000000317</t>
  </si>
  <si>
    <t>000000322</t>
  </si>
  <si>
    <t>000000324</t>
  </si>
  <si>
    <t>000000326</t>
  </si>
  <si>
    <t>000000327</t>
  </si>
  <si>
    <t>000000328</t>
  </si>
  <si>
    <t>000000329</t>
  </si>
  <si>
    <t>Крематор УН-3</t>
  </si>
  <si>
    <t>000000330</t>
  </si>
  <si>
    <t>Система поения птицы и охлаждения птичника для подращивания самок 114х14м. №7</t>
  </si>
  <si>
    <t>000000331</t>
  </si>
  <si>
    <t>Система поения птицы и охлаждения птичника для подращивания самок 114х14м. №8</t>
  </si>
  <si>
    <t>000000332</t>
  </si>
  <si>
    <t>Система поения птицы и охлаждения птичника для подращивания самок 114х14м. №9</t>
  </si>
  <si>
    <t>000000333</t>
  </si>
  <si>
    <t>Система поения птицы и охлаждения птичника для подращивания самцов 94х14м. №3</t>
  </si>
  <si>
    <t>000000334</t>
  </si>
  <si>
    <t>Система кормления для подращивания самок 114х14м. №7</t>
  </si>
  <si>
    <t>000000335</t>
  </si>
  <si>
    <t>Система кормления для подращивания самок 114х14м. №8</t>
  </si>
  <si>
    <t>000000336</t>
  </si>
  <si>
    <t>Система кормления для подращивания самок 114х14м. №9</t>
  </si>
  <si>
    <t>000000337</t>
  </si>
  <si>
    <t>Система кормления для подращивания самок 94х14м. №3</t>
  </si>
  <si>
    <t>000000338</t>
  </si>
  <si>
    <t>Система поения птицы и охлаждения птичника для взрослых самцов 96х14м. №1</t>
  </si>
  <si>
    <t>000000339</t>
  </si>
  <si>
    <t>Система поения птицы и охлаждения птичника для яйцекладки индейки 123х14м №1</t>
  </si>
  <si>
    <t>000000340</t>
  </si>
  <si>
    <t>Система поения птицы и охлаждения птичника для яйцекладки индейки 123х14м №2</t>
  </si>
  <si>
    <t>000000341</t>
  </si>
  <si>
    <t>Система поения птицы и охлаждения птичника для яйцекладки индейки 123х14м №3</t>
  </si>
  <si>
    <t>000000342</t>
  </si>
  <si>
    <t>Система поения птицы и охлаждения птичника для яйцекладки индейки 123х14м №4</t>
  </si>
  <si>
    <t>000000343</t>
  </si>
  <si>
    <t>Система поения птицы и охлаждения птичника для яйцекладки индейки 123х14м №5</t>
  </si>
  <si>
    <t>000000344</t>
  </si>
  <si>
    <t>Система кормления для птичника взрослых самцов индеек 96х14м. №1</t>
  </si>
  <si>
    <t>000000345</t>
  </si>
  <si>
    <t>Система кормления для птичника яйцекладки родительского стада 123х14м. №1</t>
  </si>
  <si>
    <t>000000346</t>
  </si>
  <si>
    <t>Система кормления для птичника яйцекладки родительского стада 123х14м. №2</t>
  </si>
  <si>
    <t>000000347</t>
  </si>
  <si>
    <t>Система кормления для птичника яйцекладки родительского стада 123х14м. №3</t>
  </si>
  <si>
    <t>000000348</t>
  </si>
  <si>
    <t>Система кормления для птичника яйцекладки родительского стада 123х14м. №4</t>
  </si>
  <si>
    <t>000000349</t>
  </si>
  <si>
    <t>Система кормления для птичника яйцекладки родительского стада 123х14м. №5</t>
  </si>
  <si>
    <t>000000350</t>
  </si>
  <si>
    <t>Система вентиляции для оборудования птичника взрослых самцов индеек 96х14м. №1</t>
  </si>
  <si>
    <t>000000351</t>
  </si>
  <si>
    <t>Система вентиляции для оборудования птичника яйцекладки 123х14м. №1</t>
  </si>
  <si>
    <t>000000352</t>
  </si>
  <si>
    <t>Система вентиляции для оборудования птичника яйцекладки 123х14м. №2</t>
  </si>
  <si>
    <t>000000353</t>
  </si>
  <si>
    <t>Система вентиляции для оборудования птичника яйцекладки 123х14м. №3</t>
  </si>
  <si>
    <t>000000354</t>
  </si>
  <si>
    <t>Система вентиляции для оборудования птичника яйцекладки 123х14м. №4</t>
  </si>
  <si>
    <t>000000355</t>
  </si>
  <si>
    <t>Система вентиляции для оборудования птичника яйцекладки 123х14м. №5</t>
  </si>
  <si>
    <t>000000356</t>
  </si>
  <si>
    <t>Система климат - контроля птичника для подращивания самцов индеек 96х14 м  №1</t>
  </si>
  <si>
    <t>000000357</t>
  </si>
  <si>
    <t>Система климат - контроля птичника для птичника яйцекладки индейки 123х14м №1</t>
  </si>
  <si>
    <t>000000358</t>
  </si>
  <si>
    <t>Система климат - контроля птичника для птичника яйцекладки индейки 123х14м №2</t>
  </si>
  <si>
    <t>000000359</t>
  </si>
  <si>
    <t>Система климат - контроля птичника для птичника яйцекладки индейки 123х14м №3</t>
  </si>
  <si>
    <t>000000360</t>
  </si>
  <si>
    <t>Система климат - контроля птичника для птичника яйцекладки индейки 123х14м №4</t>
  </si>
  <si>
    <t>000000361</t>
  </si>
  <si>
    <t>Система климат - контроля птичника для птичника яйцекладки индейки 123х14м №5</t>
  </si>
  <si>
    <t>000000362</t>
  </si>
  <si>
    <t>Система управления и контроля птичника для птичника взрослых самцов индеек 96х14 № 1</t>
  </si>
  <si>
    <t>000000363</t>
  </si>
  <si>
    <t>Система управления и контроля птичника для птичника яйцекладки индеек 123х14 № 1</t>
  </si>
  <si>
    <t>000000364</t>
  </si>
  <si>
    <t>Система управления и контроля птичника для птичника яйцекладки индеек 123х14 № 2</t>
  </si>
  <si>
    <t>000000365</t>
  </si>
  <si>
    <t>Система управления и контроля птичника для птичника яйцекладки индеек 123х14 № 3</t>
  </si>
  <si>
    <t>000000366</t>
  </si>
  <si>
    <t>Система управления и контроля птичника для птичника яйцекладки индеек 123х14 № 4</t>
  </si>
  <si>
    <t>000000367</t>
  </si>
  <si>
    <t>Система управления и контроля птичника для птичника яйцекладки индеек 123х14 № 5</t>
  </si>
  <si>
    <t>000000368</t>
  </si>
  <si>
    <t>Линия яйцесбора с гнездами для несушек оборудование для птичника яйцекладки 123х14 №1</t>
  </si>
  <si>
    <t>000000369</t>
  </si>
  <si>
    <t>Линия яйцесбора с гнездами для несушек оборудование для птичника яйцекладки 123х14 №2</t>
  </si>
  <si>
    <t>000000370</t>
  </si>
  <si>
    <t>Линия яйцесбора с гнездами для несушек оборудование для птичника яйцекладки 123х14 №3</t>
  </si>
  <si>
    <t>000000371</t>
  </si>
  <si>
    <t>Линия яйцесбора с гнездами для несушек оборудование для птичника яйцекладки 123х14 №4</t>
  </si>
  <si>
    <t>000000372</t>
  </si>
  <si>
    <t>Линия яйцесбора с гнездами для несушек оборудование для птичника яйцекладки 123х14 №5</t>
  </si>
  <si>
    <t>000000373</t>
  </si>
  <si>
    <t>Шкаф ШМР-2500520 АВР-160А</t>
  </si>
  <si>
    <t>000000374</t>
  </si>
  <si>
    <t>000000375</t>
  </si>
  <si>
    <t>000000376</t>
  </si>
  <si>
    <t>000000377</t>
  </si>
  <si>
    <t>000000378</t>
  </si>
  <si>
    <t>000000379</t>
  </si>
  <si>
    <t>000000380</t>
  </si>
  <si>
    <t>000000381</t>
  </si>
  <si>
    <t>000000382</t>
  </si>
  <si>
    <t>000000383</t>
  </si>
  <si>
    <t>000000384</t>
  </si>
  <si>
    <t>000000385</t>
  </si>
  <si>
    <t>000000386</t>
  </si>
  <si>
    <t>000000387</t>
  </si>
  <si>
    <t>000000388</t>
  </si>
  <si>
    <t>Шкаф ШМР-2500523 АВР-63А</t>
  </si>
  <si>
    <t>000000391</t>
  </si>
  <si>
    <t>000000392</t>
  </si>
  <si>
    <t>Система внутреннего освещения зон птичников взрослых самцов индеек 66х14 м</t>
  </si>
  <si>
    <t>000000393</t>
  </si>
  <si>
    <t>Система управления и контроля птичника для подращивания самцов индеек 94х14 № 1</t>
  </si>
  <si>
    <t>000000394</t>
  </si>
  <si>
    <t>Система отопления для оборудования птичника яйцекладки индейки 123х14 № 13</t>
  </si>
  <si>
    <t>000000395</t>
  </si>
  <si>
    <t>Система отопления для оборудования птичника яйцекладки индейки 123х14 № 17</t>
  </si>
  <si>
    <t>000000396</t>
  </si>
  <si>
    <t>Система отопления для подращивания самок индеек 114х14 № 11</t>
  </si>
  <si>
    <t>000000397</t>
  </si>
  <si>
    <t>Система вентиляции для оборудования подращивания самок индейки 114х14м. №9</t>
  </si>
  <si>
    <t>000000620</t>
  </si>
  <si>
    <t>Система управления и контроля птичника для подращивания самок индеек 114х14 № 9</t>
  </si>
  <si>
    <t>000000621</t>
  </si>
  <si>
    <t>Система управления и контроля птичника для подращивания самок индеек 114х14 № 12</t>
  </si>
  <si>
    <t>000000622</t>
  </si>
  <si>
    <t>Система управления и контроля птичника для птичника яйцекладки индеек 123х14 № 21</t>
  </si>
  <si>
    <t>000000623</t>
  </si>
  <si>
    <t>Система климат - контроля птичника для подращивания самок индеек 114х14 м  №12</t>
  </si>
  <si>
    <t>000000624</t>
  </si>
  <si>
    <t>Система климат - контроля птичника для птичника яйцекладки индейки 123х14м №21</t>
  </si>
  <si>
    <t>000000625</t>
  </si>
  <si>
    <t>Система вентиляции для оборудования подращивания самок индейки 114х14м. №12</t>
  </si>
  <si>
    <t>000000626</t>
  </si>
  <si>
    <t>Система вентиляции для оборудования птичника яйцекладки 123х14м. №21</t>
  </si>
  <si>
    <t>000000627</t>
  </si>
  <si>
    <t>Система поения птицы и охлаждения птичника для подращивания самок 114х14м. №12</t>
  </si>
  <si>
    <t>000000628</t>
  </si>
  <si>
    <t>Система поения птицы и охлаждения птичника для яйцекладки индейки 123х14м №21</t>
  </si>
  <si>
    <t>000000629</t>
  </si>
  <si>
    <t>Система кормления для подращивания самок 114х14м. №12</t>
  </si>
  <si>
    <t>000000630</t>
  </si>
  <si>
    <t>Система кормления для птичника яйцекладки родительского стада 123х14м. №21</t>
  </si>
  <si>
    <t>000000631</t>
  </si>
  <si>
    <t>Линия яйцесбора с гнездами для несушек оборудование для птичника яйцекладки 123х14 №21</t>
  </si>
  <si>
    <t>000000632</t>
  </si>
  <si>
    <t>000000633</t>
  </si>
  <si>
    <t>000000634</t>
  </si>
  <si>
    <t>000000635</t>
  </si>
  <si>
    <t>Линия яйцесбора с гнездами для несушек оборудование для птичника яйцекладки 123х14 №11</t>
  </si>
  <si>
    <t>000000645</t>
  </si>
  <si>
    <t>Линия яйцесбора с гнездами для несушек оборудование для птичника яйцекладки 123х14 №12</t>
  </si>
  <si>
    <t>000000646</t>
  </si>
  <si>
    <t>Линия яйцесбора с гнездами для несушек оборудование для птичника яйцекладки 123х14 №13</t>
  </si>
  <si>
    <t>000000647</t>
  </si>
  <si>
    <t>Линия яйцесбора с гнездами для несушек оборудование для птичника яйцекладки 123х14 №14</t>
  </si>
  <si>
    <t>000000648</t>
  </si>
  <si>
    <t>Генератор дизельный DDAE6000XE DAEWOO</t>
  </si>
  <si>
    <t>00-000012</t>
  </si>
  <si>
    <t>Система управления и контроля птичника для подращивания самцов индеек 94х14 № 3</t>
  </si>
  <si>
    <t>000000398</t>
  </si>
  <si>
    <t>Система управления и контроля птичника для подращивания самок индеек 114х14 № 7</t>
  </si>
  <si>
    <t>000000399</t>
  </si>
  <si>
    <t>Система управления и контроля птичника для подращивания самок индеек 114х14 № 8</t>
  </si>
  <si>
    <t>000000400</t>
  </si>
  <si>
    <t>Система вентиляции для оборудования подращивания самцов индейки 94х14м. №3</t>
  </si>
  <si>
    <t>000000401</t>
  </si>
  <si>
    <t>Система вентиляции для оборудования подращивания самок индейки 114х14м. №7</t>
  </si>
  <si>
    <t>000000402</t>
  </si>
  <si>
    <t>Система вентиляции для оборудования подращивания самок индейки 114х14м. №8</t>
  </si>
  <si>
    <t>000000403</t>
  </si>
  <si>
    <t>Система климат - контроля птичника для подращивания самок индеек 94х14 м  №3</t>
  </si>
  <si>
    <t>000000404</t>
  </si>
  <si>
    <t>000000405</t>
  </si>
  <si>
    <t>000000406</t>
  </si>
  <si>
    <t>000000407</t>
  </si>
  <si>
    <t>000000408</t>
  </si>
  <si>
    <t>000000409</t>
  </si>
  <si>
    <t>000000410</t>
  </si>
  <si>
    <t>000000411</t>
  </si>
  <si>
    <t>000000412</t>
  </si>
  <si>
    <t>000000413</t>
  </si>
  <si>
    <t>Система вентиляции для оборудования подращивания самок индейки 114х14м. №11</t>
  </si>
  <si>
    <t>000000414</t>
  </si>
  <si>
    <t>Система вентиляции для оборудования подращивания самок индейки 114х14м. №10</t>
  </si>
  <si>
    <t>000000415</t>
  </si>
  <si>
    <t>Система вентиляции для оборудования подращивания самцов индейки 94х14м. №4</t>
  </si>
  <si>
    <t>000000416</t>
  </si>
  <si>
    <t>000000417</t>
  </si>
  <si>
    <t>000000418</t>
  </si>
  <si>
    <t>000000419</t>
  </si>
  <si>
    <t>000000420</t>
  </si>
  <si>
    <t>000000421</t>
  </si>
  <si>
    <t>000000422</t>
  </si>
  <si>
    <t>000000423</t>
  </si>
  <si>
    <t>000000424</t>
  </si>
  <si>
    <t>000000425</t>
  </si>
  <si>
    <t>Система внутреннего освещения зон птичников взрослых самцов индеек 114х14 м</t>
  </si>
  <si>
    <t>000000426</t>
  </si>
  <si>
    <t>000000427</t>
  </si>
  <si>
    <t>000000428</t>
  </si>
  <si>
    <t>Система поения птицы и охлаждения птичника для подращивания самок 114х14м. №10</t>
  </si>
  <si>
    <t>000000429</t>
  </si>
  <si>
    <t>Система поения птицы и охлаждения птичника для подращивания самок 114х14м. №11</t>
  </si>
  <si>
    <t>000000430</t>
  </si>
  <si>
    <t>Система поения птицы и охлаждения птичника для подращивания самцов 94х14м. №4</t>
  </si>
  <si>
    <t>000000431</t>
  </si>
  <si>
    <t>Система кормления для подращивания самок 114х14м. №10</t>
  </si>
  <si>
    <t>000000433</t>
  </si>
  <si>
    <t>Система кормления для подращивания самок 114х14м. №11</t>
  </si>
  <si>
    <t>000000434</t>
  </si>
  <si>
    <t>Система кормления для подращивания самок 94х14м. №4</t>
  </si>
  <si>
    <t>000000435</t>
  </si>
  <si>
    <t>Система климат - контроля птичника для подращивания самок индеек 94х14 м  №4</t>
  </si>
  <si>
    <t>000000436</t>
  </si>
  <si>
    <t>Система климат - контроля птичника для подращивания самок индеек 114х14 м  №10</t>
  </si>
  <si>
    <t>000000437</t>
  </si>
  <si>
    <t>Система климат - контроля птичника для подращивания самок индеек 114х14 м  №11</t>
  </si>
  <si>
    <t>000000438</t>
  </si>
  <si>
    <t>Система управления и контроля птичника для подращивания самок индеек 114х14 № 10</t>
  </si>
  <si>
    <t>000000439</t>
  </si>
  <si>
    <t>Система управления и контроля птичника для подращивания самок индеек 114х14 № 11</t>
  </si>
  <si>
    <t>000000440</t>
  </si>
  <si>
    <t>Система управления и контроля птичника для подращивания самцов индеек 94х14 № 4</t>
  </si>
  <si>
    <t>000000441</t>
  </si>
  <si>
    <t>000000442</t>
  </si>
  <si>
    <t>000000443</t>
  </si>
  <si>
    <t>Система отопления для оборудования птичника яйцекладки индейки 123х14 № 14</t>
  </si>
  <si>
    <t>000000444</t>
  </si>
  <si>
    <t>Система отопления для оборудования птичника яйцекладки индейки 123х14 № 15</t>
  </si>
  <si>
    <t>000000445</t>
  </si>
  <si>
    <t>Система отопления для оборудования птичника яйцекладки индейки 123х14 № 16</t>
  </si>
  <si>
    <t>000000446</t>
  </si>
  <si>
    <t>Система отопления для оборудования птичника яйцекладки индейки 123х14 № 18</t>
  </si>
  <si>
    <t>000000447</t>
  </si>
  <si>
    <t>Система отопления для оборудования птичника взрослых самцов индеек 96х14 № 3</t>
  </si>
  <si>
    <t>000000448</t>
  </si>
  <si>
    <t>000000449</t>
  </si>
  <si>
    <t>000000450</t>
  </si>
  <si>
    <t>000000463</t>
  </si>
  <si>
    <t>000000466</t>
  </si>
  <si>
    <t>000000468</t>
  </si>
  <si>
    <t>Крематор УН-4</t>
  </si>
  <si>
    <t>000000470</t>
  </si>
  <si>
    <t>Система климат - контроля птичника для подращивания самок индеек 114х14 м  №9</t>
  </si>
  <si>
    <t>000000175</t>
  </si>
  <si>
    <t>Система отопления для оборудования птичника яйцекладки индейки 123х14 №  1</t>
  </si>
  <si>
    <t>000000176</t>
  </si>
  <si>
    <t>Система отопления для оборудования птичника яйцекладки индейки 123х14 № 2</t>
  </si>
  <si>
    <t>000000177</t>
  </si>
  <si>
    <t>Система отопления для оборудования птичника яйцекладки индейки 123х14 № 3</t>
  </si>
  <si>
    <t>000000178</t>
  </si>
  <si>
    <t>Система отопления для оборудования птичника яйцекладки индейки 96х14 №1</t>
  </si>
  <si>
    <t>000000179</t>
  </si>
  <si>
    <t>Система климат - контроля птичника для птичника яйцекладки индейки 123х14м №11</t>
  </si>
  <si>
    <t>000000650</t>
  </si>
  <si>
    <t>Система климат - контроля птичника для птичника яйцекладки индейки 123х14м №12</t>
  </si>
  <si>
    <t>000000651</t>
  </si>
  <si>
    <t>Система климат - контроля птичника для птичника яйцекладки индейки 123х14м №13</t>
  </si>
  <si>
    <t>000000652</t>
  </si>
  <si>
    <t>Система климат - контроля птичника для птичника яйцекладки индейки 123х14м №14</t>
  </si>
  <si>
    <t>000000653</t>
  </si>
  <si>
    <t>Система управления и контроля птичника для птичника взрослых самцов индеек 96х14 № 3</t>
  </si>
  <si>
    <t>000000654</t>
  </si>
  <si>
    <t>Система управления и контроля птичника для птичника яйцекладки индеек 123х14 № 11</t>
  </si>
  <si>
    <t>000000655</t>
  </si>
  <si>
    <t>Система управления и контроля птичника для птичника яйцекладки индеек 123х14 № 12</t>
  </si>
  <si>
    <t>000000656</t>
  </si>
  <si>
    <t>Система управления и контроля птичника для птичника яйцекладки индеек 123х14 № 13</t>
  </si>
  <si>
    <t>000000657</t>
  </si>
  <si>
    <t>Система управления и контроля птичника для птичника яйцекладки индеек 123х14 № 14</t>
  </si>
  <si>
    <t>000000658</t>
  </si>
  <si>
    <t>Система вентиляции для оборудования птичника взрослых самцов индеек 96х14м. №4</t>
  </si>
  <si>
    <t>000000659</t>
  </si>
  <si>
    <t>Система вентиляции для оборудования птичника яйцекладки 123х14м. №16</t>
  </si>
  <si>
    <t>000000660</t>
  </si>
  <si>
    <t>Система вентиляции для оборудования птичника яйцекладки 123х14м. №17</t>
  </si>
  <si>
    <t>000000661</t>
  </si>
  <si>
    <t>Система вентиляции для оборудования птичника яйцекладки 123х14м. №18</t>
  </si>
  <si>
    <t>000000662</t>
  </si>
  <si>
    <t>Система вентиляции для оборудования птичника яйцекладки 123х14м. №19</t>
  </si>
  <si>
    <t>000000663</t>
  </si>
  <si>
    <t>Система климат - контроля птичника для подращивания самцов индеек 96х14 м  №4</t>
  </si>
  <si>
    <t>000000664</t>
  </si>
  <si>
    <t>Система климат - контроля птичника для птичника яйцекладки индейки 123х14м №16</t>
  </si>
  <si>
    <t>000000665</t>
  </si>
  <si>
    <t>Система климат - контроля птичника для птичника яйцекладки индейки 123х14м №17</t>
  </si>
  <si>
    <t>000000666</t>
  </si>
  <si>
    <t>Система климат - контроля птичника для птичника яйцекладки индейки 123х14м №18</t>
  </si>
  <si>
    <t>000000667</t>
  </si>
  <si>
    <t>Система климат - контроля птичника для птичника яйцекладки индейки 123х14м №19</t>
  </si>
  <si>
    <t>000000668</t>
  </si>
  <si>
    <t>Система кормления для птичника взрослых самцов индеек 96х14м. №4</t>
  </si>
  <si>
    <t>000000669</t>
  </si>
  <si>
    <t>Система кормления для птичника яйцекладки родительского стада 123х14м. №16</t>
  </si>
  <si>
    <t>000000670</t>
  </si>
  <si>
    <t>Система кормления для птичника яйцекладки родительского стада 123х14м. №17</t>
  </si>
  <si>
    <t>000000671</t>
  </si>
  <si>
    <t>Система кормления для птичника яйцекладки родительского стада 123х14м. №18</t>
  </si>
  <si>
    <t>000000672</t>
  </si>
  <si>
    <t>Система кормления для птичника яйцекладки родительского стада 123х14м. №19</t>
  </si>
  <si>
    <t>000000673</t>
  </si>
  <si>
    <t>Система поения птицы и охлаждения птичника для взрослых самцов 96х14м. №4</t>
  </si>
  <si>
    <t>000000674</t>
  </si>
  <si>
    <t>Система поения птицы и охлаждения птичника для яйцекладки индейки 123х14м №16</t>
  </si>
  <si>
    <t>000000675</t>
  </si>
  <si>
    <t>Система поения птицы и охлаждения птичника для яйцекладки индейки 123х14м №17</t>
  </si>
  <si>
    <t>000000676</t>
  </si>
  <si>
    <t>Система поения птицы и охлаждения птичника для яйцекладки индейки 123х14м №18</t>
  </si>
  <si>
    <t>000000677</t>
  </si>
  <si>
    <t>Система поения птицы и охлаждения птичника для яйцекладки индейки 123х14м №19</t>
  </si>
  <si>
    <t>000000678</t>
  </si>
  <si>
    <t>Система управления и контроля птичника для птичника взрослых самцов индеек 96х14 № 4</t>
  </si>
  <si>
    <t>000000679</t>
  </si>
  <si>
    <t>Система управления и контроля птичника для птичника яйцекладки индеек 123х14 № 16</t>
  </si>
  <si>
    <t>000000680</t>
  </si>
  <si>
    <t>Система управления и контроля птичника для птичника яйцекладки индеек 123х14 № 17</t>
  </si>
  <si>
    <t>000000681</t>
  </si>
  <si>
    <t>Система управления и контроля птичника для птичника яйцекладки индеек 123х14 № 18</t>
  </si>
  <si>
    <t>000000682</t>
  </si>
  <si>
    <t>Система управления и контроля птичника для птичника яйцекладки индеек 123х14 № 19</t>
  </si>
  <si>
    <t>000000683</t>
  </si>
  <si>
    <t>Система управления и контроля птичника для птичника яйцекладки индеек 123х14 № 22</t>
  </si>
  <si>
    <t>000000684</t>
  </si>
  <si>
    <t>Линия яйцесбора с гнездами для несушек оборудование для птичника яйцекладки 123х14 №16</t>
  </si>
  <si>
    <t>000000685</t>
  </si>
  <si>
    <t>Линия яйцесбора с гнездами для несушек оборудование для птичника яйцекладки 123х14 №17</t>
  </si>
  <si>
    <t>000000686</t>
  </si>
  <si>
    <t>Линия яйцесбора с гнездами для несушек оборудование для птичника яйцекладки 123х14 №18</t>
  </si>
  <si>
    <t>000000687</t>
  </si>
  <si>
    <t>Линия яйцесбора с гнездами для несушек оборудование для птичника яйцекладки 123х14 №19</t>
  </si>
  <si>
    <t>000000688</t>
  </si>
  <si>
    <t>Линия яйцесбора с гнездами для несушек оборудование для птичника яйцекладки 123х14 №22</t>
  </si>
  <si>
    <t>000000689</t>
  </si>
  <si>
    <t>Линия яйцесбора с гнездами для несушек оборудование для птичника яйцекладки 123х14 №23</t>
  </si>
  <si>
    <t>000000690</t>
  </si>
  <si>
    <t>Система вентиляции для оборудования птичника яйцекладки 123х14м. №22</t>
  </si>
  <si>
    <t>000000691</t>
  </si>
  <si>
    <t>Система вентиляции для оборудования птичника яйцекладки 123х14м. №23</t>
  </si>
  <si>
    <t>000000692</t>
  </si>
  <si>
    <t>Система климат - контроля птичника для птичника яйцекладки индейки 123х14м №22</t>
  </si>
  <si>
    <t>000000693</t>
  </si>
  <si>
    <t>Система климат - контроля птичника для птичника яйцекладки индейки 123х14м №23</t>
  </si>
  <si>
    <t>000000694</t>
  </si>
  <si>
    <t>Система кормления для птичника яйцекладки родительского стада 123х14м. №22</t>
  </si>
  <si>
    <t>000000695</t>
  </si>
  <si>
    <t>Система кормления для птичника яйцекладки родительского стада 123х14м. №23</t>
  </si>
  <si>
    <t>000000696</t>
  </si>
  <si>
    <t>Система поения птицы и охлаждения птичника для яйцекладки индейки 123х14м №22</t>
  </si>
  <si>
    <t>000000697</t>
  </si>
  <si>
    <t>Система поения птицы и охлаждения птичника для яйцекладки индейки 123х14м №23</t>
  </si>
  <si>
    <t>000000698</t>
  </si>
  <si>
    <t>Система управления и контроля птичника для птичника яйцекладки индеек 123х14 № 23</t>
  </si>
  <si>
    <t>000000699</t>
  </si>
  <si>
    <t>Крематор УМ-1</t>
  </si>
  <si>
    <t>000000130</t>
  </si>
  <si>
    <t>Система отопления 114х14 №8</t>
  </si>
  <si>
    <t>000000171</t>
  </si>
  <si>
    <t>Система отопления 114х14 №9</t>
  </si>
  <si>
    <t>000000172</t>
  </si>
  <si>
    <t>Система климат - контроля птичника для подращивания самок индеек 114х14 м  № 7.</t>
  </si>
  <si>
    <t>000000173</t>
  </si>
  <si>
    <t>Система климат - контроля птичника для подращивания самок индеек 114х14 м  №8</t>
  </si>
  <si>
    <t>000000174</t>
  </si>
  <si>
    <t>Двухтрансформаторная подстанция типа КТПН-ПВВ-250/10/0,4 (УМ-4)</t>
  </si>
  <si>
    <t>000000707</t>
  </si>
  <si>
    <t>Двухтрансформаторная подстанция типа 2КТПН-ПВВ-400/10/0,4 (УН2)</t>
  </si>
  <si>
    <t>000000709</t>
  </si>
  <si>
    <t>Подстанция 2КТПН-ТВВ400 в комплекте с трансформаторами ТМГ 400 кВАи УКМ 200 кВА (УН3)</t>
  </si>
  <si>
    <t>000000710</t>
  </si>
  <si>
    <t>Ксерокс МФУ kyocera-mita KM- 1635 (АЗ, 16 ppm. 25-400%. 600 dpi. 32 MB)  Китай.</t>
  </si>
  <si>
    <t>Неспециализированное</t>
  </si>
  <si>
    <t>Ноутбук Toshiba Satellite A200-1HV-RU T5300 (1.73)/2048/200/DVD-RW/</t>
  </si>
  <si>
    <t>Компьютер 1</t>
  </si>
  <si>
    <t>000000167</t>
  </si>
  <si>
    <t>Компьютер 2</t>
  </si>
  <si>
    <t>000000168</t>
  </si>
  <si>
    <t>Грузовой -тягач седельный МАЗ6430А8-360-020 (А245МО)</t>
  </si>
  <si>
    <t>000000258</t>
  </si>
  <si>
    <t>Прицеп О2 КМЗ-92 "Казачок" РУ9297 61rus</t>
  </si>
  <si>
    <t>000000262</t>
  </si>
  <si>
    <t>Прицеп О2 КМЗ-92 "Казачок" РУ9300 61rus</t>
  </si>
  <si>
    <t>000000263</t>
  </si>
  <si>
    <t>ГАЗ-32213 (пассажирс.специализ.) Х96322130А0673929 (А793МТ)</t>
  </si>
  <si>
    <t>000000264</t>
  </si>
  <si>
    <t>ГАЗ-32212 (пассажир.газель) Х96322120Е0772406  (гос.№ У 355 СТ 61)</t>
  </si>
  <si>
    <t>000000872</t>
  </si>
  <si>
    <t>Автомобиль Mitsubishi Outlander III RUS MIVEC 2.4</t>
  </si>
  <si>
    <t>000000874</t>
  </si>
  <si>
    <t>Грузовой-седельный тягач МАЗ-6430В9-1420-020 (Р 695 СЕ)</t>
  </si>
  <si>
    <t>000000860</t>
  </si>
  <si>
    <t>Погрузчик одноковшовый фронтальный LG946LVLG0946LVD9012100</t>
  </si>
  <si>
    <t>000000862</t>
  </si>
  <si>
    <t>ГАЗ-32213 (пассажирс.специализ.) Х96322130В0702098 (Т742НР)</t>
  </si>
  <si>
    <t>000000802</t>
  </si>
  <si>
    <t>Автомобиль LADA 219060 GRANTA ХТА219060DY053711 (Р270СЕ)</t>
  </si>
  <si>
    <t>000000857</t>
  </si>
  <si>
    <t>Автомобиль LADA 219060 GRANTA ХТА219060DY055992 (Р386СЕ)</t>
  </si>
  <si>
    <t>000000858</t>
  </si>
  <si>
    <t>Автомобиль RENAULT DUSTER (Р 545 СЕ)</t>
  </si>
  <si>
    <t>000000859</t>
  </si>
  <si>
    <t>ГАЗ-330232 грузовой с борт.(Х276НМ)</t>
  </si>
  <si>
    <t>000000085</t>
  </si>
  <si>
    <t>Автомобиль LADA 212140 (Т878КЕ)</t>
  </si>
  <si>
    <t>000000092</t>
  </si>
  <si>
    <t>Телескопический погрузчик DIECI DEDALUS 30.7ТС (ОВ 2567)</t>
  </si>
  <si>
    <t>000000094</t>
  </si>
  <si>
    <t>Погрузчик "Бобкэт S 175"</t>
  </si>
  <si>
    <t>000000098</t>
  </si>
  <si>
    <t>Машина вакуумная КО-505А (Т829КЕ)</t>
  </si>
  <si>
    <t>000000107</t>
  </si>
  <si>
    <t>3917DT дез.установка (Т 831 КЕ)</t>
  </si>
  <si>
    <t>000000108</t>
  </si>
  <si>
    <t>Седельный тягач МАЗ 6430А8-360-020 (Т749НР161)</t>
  </si>
  <si>
    <t>000000109</t>
  </si>
  <si>
    <t>Грузовой-тягач седельный МАЗ-6430А8-360-020 (А901МТ)</t>
  </si>
  <si>
    <t>000000315</t>
  </si>
  <si>
    <t>Автомобиль LADA 212140 (А902МТ)</t>
  </si>
  <si>
    <t>000000320</t>
  </si>
  <si>
    <t>Автомобиль LADA 219060 GRANTA  ХТА219060DY037507  (Р062СЕ)</t>
  </si>
  <si>
    <t>000000855</t>
  </si>
  <si>
    <t>ВИС 234700-30</t>
  </si>
  <si>
    <t>000000792</t>
  </si>
  <si>
    <t>Трактор Беларус 82.1 (гос.№УС 2818)</t>
  </si>
  <si>
    <t>000000643</t>
  </si>
  <si>
    <t>ГАЗ-3302 (А219МН)</t>
  </si>
  <si>
    <t>000000453</t>
  </si>
  <si>
    <t>Телескопический погрузчик DIECI AGRI FARMER 28.7ТС (ОВ 9681)</t>
  </si>
  <si>
    <t>000000455</t>
  </si>
  <si>
    <t>000000180</t>
  </si>
  <si>
    <t>000000181</t>
  </si>
  <si>
    <t>Трактор Беларус 82.1 (гос.№ ОВ 9626)</t>
  </si>
  <si>
    <t>000000182</t>
  </si>
  <si>
    <t>Трактор Беларус 82.1 (гос.№ ОВ 9627)</t>
  </si>
  <si>
    <t>000000183</t>
  </si>
  <si>
    <t>ГАЗ-331041 грузовой с борт. Валдай (М559МЕ)</t>
  </si>
  <si>
    <t>000000186</t>
  </si>
  <si>
    <t>ГАЗ-331041 грузовой с борт. Валдай (М558МЕ)</t>
  </si>
  <si>
    <t>000000187</t>
  </si>
  <si>
    <t>КАМАЗ 45143-15 автомобиль самосвальный (М369МЕ)</t>
  </si>
  <si>
    <t>000000188</t>
  </si>
  <si>
    <t>СЗАП-93271 прицеп самосвальный</t>
  </si>
  <si>
    <t>000000190</t>
  </si>
  <si>
    <t>КАМАЗ 45143-15 автомобиль самосвальный Х1F45143SA0000191 (С928ЕТ)</t>
  </si>
  <si>
    <t>000000191</t>
  </si>
  <si>
    <t>СЗАП-8551-02 прицеп самосвальный Х1W85510AA0006127</t>
  </si>
  <si>
    <t>000000192</t>
  </si>
  <si>
    <t>3917DT дез.установка  (А452МН)</t>
  </si>
  <si>
    <t>000000464</t>
  </si>
  <si>
    <t>000000465</t>
  </si>
  <si>
    <t>000000467</t>
  </si>
  <si>
    <t>Грузовой-тягач седельный МАЗ-6430А8-360-020 (О902КВ)</t>
  </si>
  <si>
    <t>000000137</t>
  </si>
  <si>
    <t>Автомобиль LADA 212140 (М269МЕ)</t>
  </si>
  <si>
    <t>000000162</t>
  </si>
  <si>
    <t>Автомобиль LADA 212140 (М268МЕ)</t>
  </si>
  <si>
    <t>000000163</t>
  </si>
  <si>
    <t>Автомобиль LADA 212140 (М267МЕ)</t>
  </si>
  <si>
    <t>000000164</t>
  </si>
  <si>
    <t>ГАЗ-32212  Х96322120G0804265  ( У 724 УО)</t>
  </si>
  <si>
    <t>00-000002</t>
  </si>
  <si>
    <t>Автомобиль LADA 212140 (Х114НМ)</t>
  </si>
  <si>
    <t>000000703</t>
  </si>
  <si>
    <t>Автомобиль Шевроле Нива X9L212300B333824 (Х115НМ)</t>
  </si>
  <si>
    <t>000000704</t>
  </si>
  <si>
    <t>Автомобиль Шевроле Нива X9L212300B339835 (Х099НМ)</t>
  </si>
  <si>
    <t>000000705</t>
  </si>
  <si>
    <t>Автомобиль Шевроле Нива X9L212300B339854 (Х098НМ)</t>
  </si>
  <si>
    <t>000000706</t>
  </si>
  <si>
    <t>Модуль дезинфекционной установки "Аист-2П" на прицепе с чехлом</t>
  </si>
  <si>
    <t>000000256</t>
  </si>
  <si>
    <t>Мойка в/д MISTRAL PROFY (керхер) DS 2880 Т</t>
  </si>
  <si>
    <t>00-000018</t>
  </si>
  <si>
    <t>00-000019</t>
  </si>
  <si>
    <t>00-000020</t>
  </si>
  <si>
    <t>00-000021</t>
  </si>
  <si>
    <t>Аэрозольный генератор РА-80 (Циклон-4)</t>
  </si>
  <si>
    <t>00-000014</t>
  </si>
  <si>
    <t>Бойлер SMART STD 160 L (УМ-4)</t>
  </si>
  <si>
    <t>00-000015</t>
  </si>
  <si>
    <t>Мойка в/д MISTRAL PROFY (керхер)</t>
  </si>
  <si>
    <t>000000873</t>
  </si>
  <si>
    <t>Бойлер SMART STD 160 L (УН-4)</t>
  </si>
  <si>
    <t>00-000017</t>
  </si>
  <si>
    <t>Борона дисковая навесная с прикаткой (захват 2,4м)</t>
  </si>
  <si>
    <t>000000299</t>
  </si>
  <si>
    <t>Косилка роторная навесная</t>
  </si>
  <si>
    <t>000000309</t>
  </si>
  <si>
    <t>Аэрозольный генератор холодного тумана "Циклон-4"</t>
  </si>
  <si>
    <t>000000159</t>
  </si>
  <si>
    <t>000000160</t>
  </si>
  <si>
    <t>000000161</t>
  </si>
  <si>
    <t>Бойлер SMART STD 160 L (УМ-3)</t>
  </si>
  <si>
    <t>БП-000002</t>
  </si>
  <si>
    <t>000000875</t>
  </si>
  <si>
    <t>Люминометр System SURE II</t>
  </si>
  <si>
    <t>000000846</t>
  </si>
  <si>
    <t>Мойка в/д MISTRAL PROFY</t>
  </si>
  <si>
    <t>000000856</t>
  </si>
  <si>
    <t>Аппарат с электрическим приводом для заполнения трубок семенем птицы (марка Р-027)</t>
  </si>
  <si>
    <t>000000639</t>
  </si>
  <si>
    <t>000000640</t>
  </si>
  <si>
    <t>000000641</t>
  </si>
  <si>
    <t>000000642</t>
  </si>
  <si>
    <t>Генератор аэрозольный ГА-3</t>
  </si>
  <si>
    <t>000000794</t>
  </si>
  <si>
    <t>000000795</t>
  </si>
  <si>
    <t>Сплит CSA-150</t>
  </si>
  <si>
    <t>000000797</t>
  </si>
  <si>
    <t>000000798</t>
  </si>
  <si>
    <t>000000799</t>
  </si>
  <si>
    <t>000000800</t>
  </si>
  <si>
    <t>Бойлер SMART STD 160 L (УН-1)</t>
  </si>
  <si>
    <t>00-000013</t>
  </si>
  <si>
    <t>000000876</t>
  </si>
  <si>
    <t>Мотопомпа бензиновая Honda WMP 20 Х</t>
  </si>
  <si>
    <t>00-000016</t>
  </si>
  <si>
    <t>Бойлер SMART STD 160 L (УМ-1)</t>
  </si>
  <si>
    <t>Мойка холодн.воды Royal Press Dspl 3060</t>
  </si>
  <si>
    <t>000000273</t>
  </si>
  <si>
    <t>Шкаф холодильный Премьер ШСУП1 ТУ-1,4М</t>
  </si>
  <si>
    <t>00-000011</t>
  </si>
  <si>
    <t>Неоперационное</t>
  </si>
  <si>
    <t>Распылитель РА-85</t>
  </si>
  <si>
    <t>000000828</t>
  </si>
  <si>
    <t>00-000003</t>
  </si>
  <si>
    <t>00-000004</t>
  </si>
  <si>
    <t>Электронный корректор ЕК-260(настройка 0,75МПа) с комплектом монтажных частей и краном АZ</t>
  </si>
  <si>
    <t>000000700</t>
  </si>
  <si>
    <t>000000701</t>
  </si>
  <si>
    <t>000000702</t>
  </si>
  <si>
    <t>00-000005</t>
  </si>
  <si>
    <t>00-000006</t>
  </si>
  <si>
    <t>ЗУ</t>
  </si>
  <si>
    <t>Земельный участок №10 кад № 61:35:600007:940</t>
  </si>
  <si>
    <t>Земельный участок № 18А кад. № 61:35:600007:946</t>
  </si>
  <si>
    <t>Земельный участок № 13  кад № 61:39:600007:938</t>
  </si>
  <si>
    <t>Земельный участок № 19 А кад.№ 61:39:60 00 07:945</t>
  </si>
  <si>
    <t>Земельныйучасток № 14  кад. № 61:39:60 00 07:937</t>
  </si>
  <si>
    <t>Земельный участок № 11 кад № 61:39:600011:160</t>
  </si>
  <si>
    <t>Земельный участок № 3 Б кад № 61:35:0600006:454</t>
  </si>
  <si>
    <t>Земельный участок №7 Б кад № 61:35:0600006:455</t>
  </si>
  <si>
    <t>Земельный участок №8 Б кад № 61:35:0600006:452</t>
  </si>
  <si>
    <t>Примерно в 1,8 км. по направлению на северо-запад от х.Броницкий, Усть-Донецкого. р-на Рост.обл</t>
  </si>
  <si>
    <t>Земельный участок кад № 61:39:0600011:197 пл. 5 546 м2  (Дорога к УМ-4)</t>
  </si>
  <si>
    <t>000000847</t>
  </si>
  <si>
    <t>Примерно в 2,2 км. по направлению на северо-запад от х.Коныгин, Усть-Донецкого. р-на Рост.обл</t>
  </si>
  <si>
    <t>Земельный участок кад № 61:390600016:921 пл. 5 758 м2  (Дорога к УМ-1)</t>
  </si>
  <si>
    <t>000000848</t>
  </si>
  <si>
    <t>Примерно в 4700м. по направлению на северо-восток от ст.Мелиховская, Усть-Донецкого. р-на Рост.обл</t>
  </si>
  <si>
    <t>Земельный участок кад № 61:39:0600012:168 пл. 612 м2  (Дорога к УМ-2)</t>
  </si>
  <si>
    <t>000000849</t>
  </si>
  <si>
    <t>Примерно в 1,7 км. по направлению на северо-восток от х.Пухляковский, Усть-Донецкого. р-на Рост.обл</t>
  </si>
  <si>
    <t>Земельный участок кад № 61:39:0600012:190 пл. 2439 м2  (Дорога к УМ-3)</t>
  </si>
  <si>
    <t>000000850</t>
  </si>
  <si>
    <t>Примерно в 1700 м. по направлению на запад от ст.Раздорской, Усть-Донецкого. р-на Рост.обл</t>
  </si>
  <si>
    <t>Земельный участок кад № 61:390600016:922 пл. 960 м2  (Дорога к УН-1)</t>
  </si>
  <si>
    <t>000000851</t>
  </si>
  <si>
    <t>Примерно в 3000м. по направлению на северо-восток от ст.Мелиховская, Усть-Донецкого. р-на Рост.обл</t>
  </si>
  <si>
    <t>Земельный участок кад № 61:390600012:189 пл. 7722 м2  (Дорога к УН-3)</t>
  </si>
  <si>
    <t>000000852</t>
  </si>
  <si>
    <t>Примерно в 1820 м. по направлению на северо-запад от ст.Раздорской, Усть-Донецкого. р-на Рост.обл</t>
  </si>
  <si>
    <t>Земельный участок кад № 61:390600012:191пл. 379 м2  (Дорога к УН-4)</t>
  </si>
  <si>
    <t>000000853</t>
  </si>
  <si>
    <t>Примерно 3110 м. по направлению на юго-запад от х.Коныгин, Усть-Донецкого. р-на Рост.обл</t>
  </si>
  <si>
    <t>Земельный участок № 1кад.№ 61:39:60 00 16:602 , инв.№: 00000004</t>
  </si>
  <si>
    <t>000000015</t>
  </si>
  <si>
    <t>Примерно в 2,2 км. по направлению на северо-восток от ст.Мелиховская, Усть-Донецкого. р-на Рост.обл</t>
  </si>
  <si>
    <t>Земельный участок № 2 кад.№  61:39:600016:603 , инв.№: 0000005</t>
  </si>
  <si>
    <t>000000016</t>
  </si>
  <si>
    <t>Примерно в 3км. по направлению на северо-восток от ст.Мелиховская, Усть-Донецкого. р-на Рост.обл</t>
  </si>
  <si>
    <t>Земельный участок № 5 кад.№ 61:39:600012:115 , инв.№: 000014</t>
  </si>
  <si>
    <t>000000019</t>
  </si>
  <si>
    <t>Примерно в 1,4 км. по направлению на запад от ст.Раздорской, Усть-Донецкого. р-на Рост.обл</t>
  </si>
  <si>
    <t>Земельный участок № 6 кад.№ 61:39:600012:116 , инв.№: 000009</t>
  </si>
  <si>
    <t>000000020</t>
  </si>
  <si>
    <t>Примерно в 1,7 км. по направлению на северо-запад от ст.Раздорской, Усть-Донецкого. р-на Рост.обл</t>
  </si>
  <si>
    <t>Земельный участок № 7 кад.№ 61:39:600012:117 , инв.№: 000015</t>
  </si>
  <si>
    <t>000000021</t>
  </si>
  <si>
    <t>Примерно в 4,2  км. по направлению на север от ст.Раздорской, Усть-Донецкого. р-на Рост.обл</t>
  </si>
  <si>
    <t>Земельный участок № 9 кад.№ 61:39:600011:0107 , инв.№: 00000003</t>
  </si>
  <si>
    <t>Земельный участок № 21  кад.№ 61:39:600009:243  61848 м2</t>
  </si>
  <si>
    <t>Земельный участок № 17  55019 м2, кад. №61:39:60 00 06:390  55019 м2</t>
  </si>
  <si>
    <t>Земельный участок кад № 61:39:0600011:222  (пометохранилище)</t>
  </si>
  <si>
    <t>000000844</t>
  </si>
  <si>
    <t>Примерно в 37 км. по направлению на юг от Раздорской Администрации, Усть-Донецкого. р-на Рост.обл</t>
  </si>
  <si>
    <t>Блок-контейнер БК 6*2,4*2,5  (5)</t>
  </si>
  <si>
    <t>000000255</t>
  </si>
  <si>
    <t>Дезинфекционная установка ОДУ-730 (с электроприводом)</t>
  </si>
  <si>
    <t>000000877</t>
  </si>
  <si>
    <t>Ларь морозильный элек. компрессионный с эл. блоком управ-я и сист-й аварийной сигнализации МЛ-350/45</t>
  </si>
  <si>
    <t>000000801</t>
  </si>
  <si>
    <t>Компьютер 3 (УМ 1)</t>
  </si>
  <si>
    <t>000000140</t>
  </si>
  <si>
    <t>Сервер Intel S5520HC</t>
  </si>
  <si>
    <t>000000141</t>
  </si>
  <si>
    <t>Земельный участок № 12 А аренда площ.57086  м2.</t>
  </si>
  <si>
    <t>Незавершенное строительство</t>
  </si>
  <si>
    <t>Площадка № 9   (Участок молодняка  № 5 )</t>
  </si>
  <si>
    <t>Площадка №10  (Участок несушек № 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</si>
</sst>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#,000_);[Red]\(#,000\)"/>
    <numFmt numFmtId="166" formatCode="#,000.0_);[Red]\(#,000.0\)"/>
  </numFmts>
  <fonts count="8">
    <font>
      <sz val="10"/>
      <color theme="1"/>
      <name val="Times New Roman"/>
      <charset val="204"/>
    </font>
    <font>
      <b/>
      <sz val="10"/>
      <color rgb="FF164194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b/>
      <sz val="11"/>
      <color theme="1"/>
      <name val="Times New Roman"/>
      <charset val="204"/>
    </font>
    <font>
      <sz val="8"/>
      <name val="Arial"/>
      <charset val="134"/>
    </font>
    <font>
      <sz val="10"/>
      <color theme="1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164194"/>
      </top>
      <bottom style="medium">
        <color rgb="FF16419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/>
    <xf numFmtId="0" fontId="6" fillId="0" borderId="0"/>
    <xf numFmtId="0" fontId="1" fillId="0" borderId="1" applyNumberFormat="0" applyProtection="0">
      <alignment horizontal="center" vertical="center" wrapText="1"/>
    </xf>
    <xf numFmtId="0" fontId="6" fillId="0" borderId="0"/>
  </cellStyleXfs>
  <cellXfs count="52">
    <xf numFmtId="0" fontId="0" fillId="0" borderId="0" xfId="0">
      <alignment vertical="center"/>
    </xf>
    <xf numFmtId="0" fontId="1" fillId="0" borderId="1" xfId="4" applyAlignment="1">
      <alignment horizontal="left" vertical="center" wrapText="1"/>
    </xf>
    <xf numFmtId="49" fontId="1" fillId="0" borderId="1" xfId="4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1" fillId="2" borderId="1" xfId="4" applyFill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0" fontId="1" fillId="3" borderId="1" xfId="4" applyFill="1" applyAlignment="1">
      <alignment horizontal="left" vertical="center" wrapText="1"/>
    </xf>
    <xf numFmtId="0" fontId="1" fillId="4" borderId="1" xfId="4" applyFill="1">
      <alignment horizontal="center" vertical="center" wrapText="1"/>
    </xf>
    <xf numFmtId="4" fontId="0" fillId="0" borderId="0" xfId="2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5" borderId="2" xfId="4" applyFont="1" applyFill="1" applyBorder="1" applyAlignment="1">
      <alignment horizontal="center" vertical="center" wrapText="1"/>
    </xf>
    <xf numFmtId="49" fontId="3" fillId="5" borderId="2" xfId="4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>
      <alignment vertical="center"/>
    </xf>
    <xf numFmtId="165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166" fontId="0" fillId="0" borderId="0" xfId="0" applyNumberFormat="1" applyAlignment="1">
      <alignment horizontal="center" vertical="center"/>
    </xf>
    <xf numFmtId="0" fontId="2" fillId="0" borderId="3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</cellXfs>
  <cellStyles count="6">
    <cellStyle name="Заголовок 1" xfId="4" builtinId="16"/>
    <cellStyle name="Обычный" xfId="0" builtinId="0"/>
    <cellStyle name="Обычный 2" xfId="5"/>
    <cellStyle name="Обычный 4" xfId="1"/>
    <cellStyle name="Обычный 6" xfId="3"/>
    <cellStyle name="Процентный" xfId="2" builtinId="5"/>
  </cellStyles>
  <dxfs count="0"/>
  <tableStyles count="0" defaultTableStyle="TableStyleMedium2" defaultPivotStyle="PivotStyleMedium9"/>
  <colors>
    <mruColors>
      <color rgb="FF1641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8"/>
  <sheetViews>
    <sheetView tabSelected="1" view="pageBreakPreview" topLeftCell="A793" zoomScale="90" zoomScaleNormal="90" zoomScaleSheetLayoutView="90" workbookViewId="0">
      <selection activeCell="K811" sqref="K811"/>
    </sheetView>
  </sheetViews>
  <sheetFormatPr defaultColWidth="9.33203125" defaultRowHeight="12.75"/>
  <cols>
    <col min="1" max="1" width="35.33203125" style="3" customWidth="1"/>
    <col min="2" max="2" width="11" style="13" customWidth="1"/>
    <col min="3" max="3" width="16" style="13" customWidth="1"/>
    <col min="4" max="4" width="29.5" style="13" customWidth="1"/>
    <col min="5" max="5" width="19.83203125" style="13" customWidth="1"/>
    <col min="6" max="6" width="20.33203125" style="13" customWidth="1"/>
    <col min="7" max="7" width="14.83203125" style="13" customWidth="1"/>
    <col min="8" max="8" width="16.1640625" style="13" customWidth="1"/>
    <col min="9" max="9" width="13" style="13"/>
    <col min="10" max="10" width="10.33203125" style="13"/>
    <col min="11" max="16384" width="9.33203125" style="13"/>
  </cols>
  <sheetData>
    <row r="1" spans="1:8" ht="29.1" customHeight="1">
      <c r="A1" s="36" t="s">
        <v>0</v>
      </c>
      <c r="B1" s="37"/>
      <c r="C1" s="37"/>
      <c r="D1" s="37"/>
      <c r="E1" s="37"/>
      <c r="F1" s="37"/>
      <c r="G1" s="37"/>
      <c r="H1" s="38"/>
    </row>
    <row r="2" spans="1:8" ht="14.25">
      <c r="A2" s="39" t="s">
        <v>1</v>
      </c>
      <c r="B2" s="39"/>
      <c r="C2" s="39"/>
      <c r="D2" s="39"/>
      <c r="E2" s="39"/>
      <c r="F2" s="39"/>
      <c r="G2" s="39"/>
      <c r="H2" s="39"/>
    </row>
    <row r="3" spans="1:8" ht="51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</row>
    <row r="4" spans="1:8">
      <c r="A4" s="16" t="s">
        <v>10</v>
      </c>
      <c r="B4" s="17">
        <v>16</v>
      </c>
      <c r="C4" s="19"/>
      <c r="D4" s="17" t="s">
        <v>11</v>
      </c>
      <c r="E4" s="17"/>
      <c r="F4" s="17" t="s">
        <v>12</v>
      </c>
      <c r="G4" s="17" t="s">
        <v>13</v>
      </c>
      <c r="H4" s="17">
        <v>1413.81</v>
      </c>
    </row>
    <row r="5" spans="1:8">
      <c r="A5" s="16" t="s">
        <v>14</v>
      </c>
      <c r="B5" s="17">
        <v>3</v>
      </c>
      <c r="C5" s="19"/>
      <c r="D5" s="17" t="s">
        <v>11</v>
      </c>
      <c r="E5" s="17"/>
      <c r="F5" s="17" t="s">
        <v>12</v>
      </c>
      <c r="G5" s="17" t="s">
        <v>13</v>
      </c>
      <c r="H5" s="17">
        <v>631.78</v>
      </c>
    </row>
    <row r="6" spans="1:8">
      <c r="A6" s="16" t="s">
        <v>15</v>
      </c>
      <c r="B6" s="17">
        <v>1</v>
      </c>
      <c r="C6" s="19"/>
      <c r="D6" s="17" t="s">
        <v>11</v>
      </c>
      <c r="E6" s="17"/>
      <c r="F6" s="17" t="s">
        <v>12</v>
      </c>
      <c r="G6" s="17" t="s">
        <v>13</v>
      </c>
      <c r="H6" s="17">
        <v>247.88</v>
      </c>
    </row>
    <row r="7" spans="1:8">
      <c r="A7" s="16" t="s">
        <v>16</v>
      </c>
      <c r="B7" s="17">
        <v>1</v>
      </c>
      <c r="C7" s="19"/>
      <c r="D7" s="17" t="s">
        <v>11</v>
      </c>
      <c r="E7" s="17"/>
      <c r="F7" s="17" t="s">
        <v>12</v>
      </c>
      <c r="G7" s="17" t="s">
        <v>13</v>
      </c>
      <c r="H7" s="17">
        <v>2591.9499999999998</v>
      </c>
    </row>
    <row r="8" spans="1:8">
      <c r="A8" s="16" t="s">
        <v>17</v>
      </c>
      <c r="B8" s="17">
        <v>4</v>
      </c>
      <c r="C8" s="19"/>
      <c r="D8" s="17" t="s">
        <v>11</v>
      </c>
      <c r="E8" s="17"/>
      <c r="F8" s="17" t="s">
        <v>12</v>
      </c>
      <c r="G8" s="17" t="s">
        <v>13</v>
      </c>
      <c r="H8" s="17">
        <v>1707.84</v>
      </c>
    </row>
    <row r="9" spans="1:8">
      <c r="A9" s="16" t="s">
        <v>18</v>
      </c>
      <c r="B9" s="17">
        <v>1</v>
      </c>
      <c r="C9" s="19"/>
      <c r="D9" s="17" t="s">
        <v>11</v>
      </c>
      <c r="E9" s="17"/>
      <c r="F9" s="17" t="s">
        <v>12</v>
      </c>
      <c r="G9" s="17" t="s">
        <v>13</v>
      </c>
      <c r="H9" s="17">
        <v>1881.36</v>
      </c>
    </row>
    <row r="10" spans="1:8">
      <c r="A10" s="16" t="s">
        <v>19</v>
      </c>
      <c r="B10" s="17">
        <v>1</v>
      </c>
      <c r="C10" s="19"/>
      <c r="D10" s="17" t="s">
        <v>11</v>
      </c>
      <c r="E10" s="17"/>
      <c r="F10" s="17" t="s">
        <v>12</v>
      </c>
      <c r="G10" s="17" t="s">
        <v>13</v>
      </c>
      <c r="H10" s="17">
        <v>348</v>
      </c>
    </row>
    <row r="11" spans="1:8">
      <c r="A11" s="16" t="s">
        <v>20</v>
      </c>
      <c r="B11" s="17">
        <v>1</v>
      </c>
      <c r="C11" s="19"/>
      <c r="D11" s="17" t="s">
        <v>11</v>
      </c>
      <c r="E11" s="17"/>
      <c r="F11" s="17" t="s">
        <v>12</v>
      </c>
      <c r="G11" s="17" t="s">
        <v>13</v>
      </c>
      <c r="H11" s="17">
        <v>2796.61</v>
      </c>
    </row>
    <row r="12" spans="1:8">
      <c r="A12" s="16" t="s">
        <v>21</v>
      </c>
      <c r="B12" s="17">
        <v>6</v>
      </c>
      <c r="C12" s="19"/>
      <c r="D12" s="17" t="s">
        <v>11</v>
      </c>
      <c r="E12" s="17"/>
      <c r="F12" s="17" t="s">
        <v>12</v>
      </c>
      <c r="G12" s="17" t="s">
        <v>13</v>
      </c>
      <c r="H12" s="17">
        <v>42.3</v>
      </c>
    </row>
    <row r="13" spans="1:8">
      <c r="A13" s="16" t="s">
        <v>22</v>
      </c>
      <c r="B13" s="17">
        <v>11</v>
      </c>
      <c r="C13" s="19"/>
      <c r="D13" s="17" t="s">
        <v>11</v>
      </c>
      <c r="E13" s="17"/>
      <c r="F13" s="17" t="s">
        <v>12</v>
      </c>
      <c r="G13" s="17" t="s">
        <v>13</v>
      </c>
      <c r="H13" s="17">
        <v>543.42999999999995</v>
      </c>
    </row>
    <row r="14" spans="1:8">
      <c r="A14" s="16" t="s">
        <v>23</v>
      </c>
      <c r="B14" s="17">
        <v>2</v>
      </c>
      <c r="C14" s="19"/>
      <c r="D14" s="17" t="s">
        <v>11</v>
      </c>
      <c r="E14" s="17"/>
      <c r="F14" s="17" t="s">
        <v>12</v>
      </c>
      <c r="G14" s="17" t="s">
        <v>13</v>
      </c>
      <c r="H14" s="17">
        <v>101.7</v>
      </c>
    </row>
    <row r="15" spans="1:8">
      <c r="A15" s="16" t="s">
        <v>24</v>
      </c>
      <c r="B15" s="17">
        <v>1</v>
      </c>
      <c r="C15" s="19"/>
      <c r="D15" s="17" t="s">
        <v>11</v>
      </c>
      <c r="E15" s="17"/>
      <c r="F15" s="17" t="s">
        <v>12</v>
      </c>
      <c r="G15" s="17" t="s">
        <v>13</v>
      </c>
      <c r="H15" s="17">
        <v>5832.84</v>
      </c>
    </row>
    <row r="16" spans="1:8">
      <c r="A16" s="16" t="s">
        <v>25</v>
      </c>
      <c r="B16" s="17">
        <v>3</v>
      </c>
      <c r="C16" s="19"/>
      <c r="D16" s="17" t="s">
        <v>11</v>
      </c>
      <c r="E16" s="17"/>
      <c r="F16" s="17" t="s">
        <v>12</v>
      </c>
      <c r="G16" s="17" t="s">
        <v>13</v>
      </c>
      <c r="H16" s="17">
        <v>90.6</v>
      </c>
    </row>
    <row r="17" spans="1:8">
      <c r="A17" s="16" t="s">
        <v>26</v>
      </c>
      <c r="B17" s="17">
        <v>1</v>
      </c>
      <c r="C17" s="19"/>
      <c r="D17" s="17" t="s">
        <v>11</v>
      </c>
      <c r="E17" s="17"/>
      <c r="F17" s="17" t="s">
        <v>12</v>
      </c>
      <c r="G17" s="17" t="s">
        <v>13</v>
      </c>
      <c r="H17" s="17">
        <v>125.08</v>
      </c>
    </row>
    <row r="18" spans="1:8">
      <c r="A18" s="16" t="s">
        <v>27</v>
      </c>
      <c r="B18" s="17">
        <v>5</v>
      </c>
      <c r="C18" s="19"/>
      <c r="D18" s="17" t="s">
        <v>11</v>
      </c>
      <c r="E18" s="17"/>
      <c r="F18" s="17" t="s">
        <v>12</v>
      </c>
      <c r="G18" s="17" t="s">
        <v>13</v>
      </c>
      <c r="H18" s="17">
        <v>837.25</v>
      </c>
    </row>
    <row r="19" spans="1:8">
      <c r="A19" s="16" t="s">
        <v>28</v>
      </c>
      <c r="B19" s="17">
        <v>11</v>
      </c>
      <c r="C19" s="19"/>
      <c r="D19" s="17" t="s">
        <v>11</v>
      </c>
      <c r="E19" s="17"/>
      <c r="F19" s="17" t="s">
        <v>12</v>
      </c>
      <c r="G19" s="17" t="s">
        <v>13</v>
      </c>
      <c r="H19" s="17">
        <v>1607.93</v>
      </c>
    </row>
    <row r="20" spans="1:8">
      <c r="A20" s="16" t="s">
        <v>29</v>
      </c>
      <c r="B20" s="17">
        <v>1</v>
      </c>
      <c r="C20" s="19"/>
      <c r="D20" s="17" t="s">
        <v>11</v>
      </c>
      <c r="E20" s="17"/>
      <c r="F20" s="17" t="s">
        <v>12</v>
      </c>
      <c r="G20" s="17" t="s">
        <v>13</v>
      </c>
      <c r="H20" s="17">
        <v>18</v>
      </c>
    </row>
    <row r="21" spans="1:8">
      <c r="A21" s="16" t="s">
        <v>30</v>
      </c>
      <c r="B21" s="17">
        <v>1</v>
      </c>
      <c r="C21" s="19"/>
      <c r="D21" s="17" t="s">
        <v>11</v>
      </c>
      <c r="E21" s="17"/>
      <c r="F21" s="17" t="s">
        <v>12</v>
      </c>
      <c r="G21" s="17" t="s">
        <v>13</v>
      </c>
      <c r="H21" s="17">
        <v>894.92</v>
      </c>
    </row>
    <row r="22" spans="1:8">
      <c r="A22" s="16" t="s">
        <v>31</v>
      </c>
      <c r="B22" s="17">
        <v>2</v>
      </c>
      <c r="C22" s="19"/>
      <c r="D22" s="17" t="s">
        <v>11</v>
      </c>
      <c r="E22" s="17"/>
      <c r="F22" s="17" t="s">
        <v>12</v>
      </c>
      <c r="G22" s="17" t="s">
        <v>13</v>
      </c>
      <c r="H22" s="17">
        <v>3813.43</v>
      </c>
    </row>
    <row r="23" spans="1:8">
      <c r="A23" s="16" t="s">
        <v>32</v>
      </c>
      <c r="B23" s="17">
        <v>2</v>
      </c>
      <c r="C23" s="19"/>
      <c r="D23" s="17" t="s">
        <v>11</v>
      </c>
      <c r="E23" s="17"/>
      <c r="F23" s="17" t="s">
        <v>12</v>
      </c>
      <c r="G23" s="17" t="s">
        <v>13</v>
      </c>
      <c r="H23" s="17">
        <v>44.64</v>
      </c>
    </row>
    <row r="24" spans="1:8">
      <c r="A24" s="16" t="s">
        <v>33</v>
      </c>
      <c r="B24" s="17">
        <v>2</v>
      </c>
      <c r="C24" s="19"/>
      <c r="D24" s="17" t="s">
        <v>11</v>
      </c>
      <c r="E24" s="17"/>
      <c r="F24" s="17" t="s">
        <v>12</v>
      </c>
      <c r="G24" s="17" t="s">
        <v>13</v>
      </c>
      <c r="H24" s="17">
        <v>216.1</v>
      </c>
    </row>
    <row r="25" spans="1:8" ht="25.5">
      <c r="A25" s="16" t="s">
        <v>34</v>
      </c>
      <c r="B25" s="17">
        <v>1</v>
      </c>
      <c r="C25" s="19"/>
      <c r="D25" s="17" t="s">
        <v>11</v>
      </c>
      <c r="E25" s="17"/>
      <c r="F25" s="17" t="s">
        <v>12</v>
      </c>
      <c r="G25" s="17" t="s">
        <v>13</v>
      </c>
      <c r="H25" s="17">
        <v>44.71</v>
      </c>
    </row>
    <row r="26" spans="1:8">
      <c r="A26" s="16" t="s">
        <v>35</v>
      </c>
      <c r="B26" s="17">
        <v>2</v>
      </c>
      <c r="C26" s="19"/>
      <c r="D26" s="17" t="s">
        <v>11</v>
      </c>
      <c r="E26" s="17"/>
      <c r="F26" s="17" t="s">
        <v>12</v>
      </c>
      <c r="G26" s="17" t="s">
        <v>13</v>
      </c>
      <c r="H26" s="17">
        <v>57.54</v>
      </c>
    </row>
    <row r="27" spans="1:8" ht="25.5">
      <c r="A27" s="16" t="s">
        <v>36</v>
      </c>
      <c r="B27" s="17">
        <v>2</v>
      </c>
      <c r="C27" s="19"/>
      <c r="D27" s="17" t="s">
        <v>11</v>
      </c>
      <c r="E27" s="17"/>
      <c r="F27" s="17" t="s">
        <v>12</v>
      </c>
      <c r="G27" s="17" t="s">
        <v>13</v>
      </c>
      <c r="H27" s="17">
        <v>1557.2</v>
      </c>
    </row>
    <row r="28" spans="1:8">
      <c r="A28" s="16" t="s">
        <v>37</v>
      </c>
      <c r="B28" s="17">
        <v>1</v>
      </c>
      <c r="C28" s="19"/>
      <c r="D28" s="17" t="s">
        <v>11</v>
      </c>
      <c r="E28" s="17"/>
      <c r="F28" s="17" t="s">
        <v>12</v>
      </c>
      <c r="G28" s="17" t="s">
        <v>13</v>
      </c>
      <c r="H28" s="17">
        <v>16.399999999999999</v>
      </c>
    </row>
    <row r="29" spans="1:8">
      <c r="A29" s="16" t="s">
        <v>38</v>
      </c>
      <c r="B29" s="17">
        <v>1</v>
      </c>
      <c r="C29" s="19"/>
      <c r="D29" s="17" t="s">
        <v>11</v>
      </c>
      <c r="E29" s="17"/>
      <c r="F29" s="17" t="s">
        <v>12</v>
      </c>
      <c r="G29" s="17" t="s">
        <v>13</v>
      </c>
      <c r="H29" s="17">
        <v>2600</v>
      </c>
    </row>
    <row r="30" spans="1:8" ht="51">
      <c r="A30" s="16" t="s">
        <v>39</v>
      </c>
      <c r="B30" s="17">
        <v>1</v>
      </c>
      <c r="C30" s="19"/>
      <c r="D30" s="17" t="s">
        <v>11</v>
      </c>
      <c r="E30" s="17"/>
      <c r="F30" s="17" t="s">
        <v>12</v>
      </c>
      <c r="G30" s="17" t="s">
        <v>13</v>
      </c>
      <c r="H30" s="17">
        <v>3525</v>
      </c>
    </row>
    <row r="31" spans="1:8" ht="25.5">
      <c r="A31" s="16" t="s">
        <v>40</v>
      </c>
      <c r="B31" s="17">
        <v>2</v>
      </c>
      <c r="C31" s="19"/>
      <c r="D31" s="17" t="s">
        <v>11</v>
      </c>
      <c r="E31" s="17"/>
      <c r="F31" s="17" t="s">
        <v>12</v>
      </c>
      <c r="G31" s="17" t="s">
        <v>13</v>
      </c>
      <c r="H31" s="17">
        <v>5491.53</v>
      </c>
    </row>
    <row r="32" spans="1:8" ht="25.5">
      <c r="A32" s="16" t="s">
        <v>41</v>
      </c>
      <c r="B32" s="17">
        <v>1</v>
      </c>
      <c r="C32" s="19"/>
      <c r="D32" s="17" t="s">
        <v>11</v>
      </c>
      <c r="E32" s="17"/>
      <c r="F32" s="17" t="s">
        <v>12</v>
      </c>
      <c r="G32" s="17" t="s">
        <v>13</v>
      </c>
      <c r="H32" s="17">
        <v>1056.07</v>
      </c>
    </row>
    <row r="33" spans="1:8">
      <c r="A33" s="16" t="s">
        <v>42</v>
      </c>
      <c r="B33" s="17">
        <v>11</v>
      </c>
      <c r="C33" s="19"/>
      <c r="D33" s="17" t="s">
        <v>11</v>
      </c>
      <c r="E33" s="17"/>
      <c r="F33" s="17" t="s">
        <v>12</v>
      </c>
      <c r="G33" s="17" t="s">
        <v>13</v>
      </c>
      <c r="H33" s="17">
        <v>450.51</v>
      </c>
    </row>
    <row r="34" spans="1:8">
      <c r="A34" s="16" t="s">
        <v>43</v>
      </c>
      <c r="B34" s="17">
        <v>2</v>
      </c>
      <c r="C34" s="19"/>
      <c r="D34" s="17" t="s">
        <v>11</v>
      </c>
      <c r="E34" s="17"/>
      <c r="F34" s="17" t="s">
        <v>12</v>
      </c>
      <c r="G34" s="17" t="s">
        <v>13</v>
      </c>
      <c r="H34" s="17">
        <v>2156.6999999999998</v>
      </c>
    </row>
    <row r="35" spans="1:8">
      <c r="A35" s="16" t="s">
        <v>44</v>
      </c>
      <c r="B35" s="17">
        <v>3</v>
      </c>
      <c r="C35" s="19"/>
      <c r="D35" s="17" t="s">
        <v>11</v>
      </c>
      <c r="E35" s="17"/>
      <c r="F35" s="17" t="s">
        <v>12</v>
      </c>
      <c r="G35" s="17" t="s">
        <v>13</v>
      </c>
      <c r="H35" s="17">
        <v>2374.96</v>
      </c>
    </row>
    <row r="36" spans="1:8" ht="25.5">
      <c r="A36" s="16" t="s">
        <v>45</v>
      </c>
      <c r="B36" s="17">
        <v>1</v>
      </c>
      <c r="C36" s="19"/>
      <c r="D36" s="17" t="s">
        <v>11</v>
      </c>
      <c r="E36" s="17"/>
      <c r="F36" s="17" t="s">
        <v>12</v>
      </c>
      <c r="G36" s="17" t="s">
        <v>13</v>
      </c>
      <c r="H36" s="17">
        <v>664.32</v>
      </c>
    </row>
    <row r="37" spans="1:8">
      <c r="A37" s="16" t="s">
        <v>46</v>
      </c>
      <c r="B37" s="17">
        <v>13</v>
      </c>
      <c r="C37" s="19"/>
      <c r="D37" s="17" t="s">
        <v>11</v>
      </c>
      <c r="E37" s="17"/>
      <c r="F37" s="17" t="s">
        <v>12</v>
      </c>
      <c r="G37" s="17" t="s">
        <v>13</v>
      </c>
      <c r="H37" s="17">
        <v>5065.68</v>
      </c>
    </row>
    <row r="38" spans="1:8">
      <c r="A38" s="16" t="s">
        <v>47</v>
      </c>
      <c r="B38" s="17">
        <v>20</v>
      </c>
      <c r="C38" s="19"/>
      <c r="D38" s="17" t="s">
        <v>11</v>
      </c>
      <c r="E38" s="17"/>
      <c r="F38" s="17" t="s">
        <v>12</v>
      </c>
      <c r="G38" s="17" t="s">
        <v>13</v>
      </c>
      <c r="H38" s="17">
        <v>788.14</v>
      </c>
    </row>
    <row r="39" spans="1:8">
      <c r="A39" s="16" t="s">
        <v>48</v>
      </c>
      <c r="B39" s="17">
        <v>6</v>
      </c>
      <c r="C39" s="19"/>
      <c r="D39" s="17" t="s">
        <v>11</v>
      </c>
      <c r="E39" s="17"/>
      <c r="F39" s="17" t="s">
        <v>12</v>
      </c>
      <c r="G39" s="17" t="s">
        <v>13</v>
      </c>
      <c r="H39" s="17">
        <v>133.47</v>
      </c>
    </row>
    <row r="40" spans="1:8">
      <c r="A40" s="16" t="s">
        <v>49</v>
      </c>
      <c r="B40" s="17">
        <v>57</v>
      </c>
      <c r="C40" s="19"/>
      <c r="D40" s="17" t="s">
        <v>11</v>
      </c>
      <c r="E40" s="17"/>
      <c r="F40" s="17" t="s">
        <v>12</v>
      </c>
      <c r="G40" s="17" t="s">
        <v>13</v>
      </c>
      <c r="H40" s="17">
        <v>2224.4499999999998</v>
      </c>
    </row>
    <row r="41" spans="1:8">
      <c r="A41" s="16" t="s">
        <v>50</v>
      </c>
      <c r="B41" s="17">
        <v>1</v>
      </c>
      <c r="C41" s="19"/>
      <c r="D41" s="17" t="s">
        <v>11</v>
      </c>
      <c r="E41" s="17"/>
      <c r="F41" s="17" t="s">
        <v>12</v>
      </c>
      <c r="G41" s="17" t="s">
        <v>13</v>
      </c>
      <c r="H41" s="17">
        <v>232.5</v>
      </c>
    </row>
    <row r="42" spans="1:8">
      <c r="A42" s="16" t="s">
        <v>51</v>
      </c>
      <c r="B42" s="17">
        <v>1</v>
      </c>
      <c r="C42" s="19"/>
      <c r="D42" s="17" t="s">
        <v>11</v>
      </c>
      <c r="E42" s="17"/>
      <c r="F42" s="17" t="s">
        <v>12</v>
      </c>
      <c r="G42" s="17" t="s">
        <v>13</v>
      </c>
      <c r="H42" s="17">
        <v>1.85</v>
      </c>
    </row>
    <row r="43" spans="1:8" ht="25.5">
      <c r="A43" s="16" t="s">
        <v>52</v>
      </c>
      <c r="B43" s="17">
        <v>42</v>
      </c>
      <c r="C43" s="19"/>
      <c r="D43" s="17" t="s">
        <v>11</v>
      </c>
      <c r="E43" s="17"/>
      <c r="F43" s="17" t="s">
        <v>12</v>
      </c>
      <c r="G43" s="17" t="s">
        <v>13</v>
      </c>
      <c r="H43" s="17">
        <v>1019.49</v>
      </c>
    </row>
    <row r="44" spans="1:8">
      <c r="A44" s="16" t="s">
        <v>53</v>
      </c>
      <c r="B44" s="17">
        <v>2</v>
      </c>
      <c r="C44" s="19"/>
      <c r="D44" s="17" t="s">
        <v>11</v>
      </c>
      <c r="E44" s="17"/>
      <c r="F44" s="17" t="s">
        <v>12</v>
      </c>
      <c r="G44" s="17" t="s">
        <v>13</v>
      </c>
      <c r="H44" s="17">
        <v>115.93</v>
      </c>
    </row>
    <row r="45" spans="1:8">
      <c r="A45" s="16" t="s">
        <v>54</v>
      </c>
      <c r="B45" s="17">
        <v>6</v>
      </c>
      <c r="C45" s="19"/>
      <c r="D45" s="17" t="s">
        <v>11</v>
      </c>
      <c r="E45" s="17"/>
      <c r="F45" s="17" t="s">
        <v>12</v>
      </c>
      <c r="G45" s="17" t="s">
        <v>13</v>
      </c>
      <c r="H45" s="17">
        <v>485.72</v>
      </c>
    </row>
    <row r="46" spans="1:8">
      <c r="A46" s="16" t="s">
        <v>55</v>
      </c>
      <c r="B46" s="17">
        <v>2</v>
      </c>
      <c r="C46" s="19"/>
      <c r="D46" s="17" t="s">
        <v>11</v>
      </c>
      <c r="E46" s="17"/>
      <c r="F46" s="17" t="s">
        <v>12</v>
      </c>
      <c r="G46" s="17" t="s">
        <v>13</v>
      </c>
      <c r="H46" s="17">
        <v>173.9</v>
      </c>
    </row>
    <row r="47" spans="1:8">
      <c r="A47" s="16" t="s">
        <v>56</v>
      </c>
      <c r="B47" s="17">
        <v>17</v>
      </c>
      <c r="C47" s="19"/>
      <c r="D47" s="17" t="s">
        <v>11</v>
      </c>
      <c r="E47" s="17"/>
      <c r="F47" s="17" t="s">
        <v>12</v>
      </c>
      <c r="G47" s="17" t="s">
        <v>13</v>
      </c>
      <c r="H47" s="17">
        <v>149.97</v>
      </c>
    </row>
    <row r="48" spans="1:8">
      <c r="A48" s="16" t="s">
        <v>57</v>
      </c>
      <c r="B48" s="17">
        <v>17</v>
      </c>
      <c r="C48" s="19"/>
      <c r="D48" s="17" t="s">
        <v>11</v>
      </c>
      <c r="E48" s="17"/>
      <c r="F48" s="17" t="s">
        <v>12</v>
      </c>
      <c r="G48" s="17" t="s">
        <v>13</v>
      </c>
      <c r="H48" s="17">
        <v>220.17</v>
      </c>
    </row>
    <row r="49" spans="1:8">
      <c r="A49" s="16" t="s">
        <v>58</v>
      </c>
      <c r="B49" s="17">
        <v>1</v>
      </c>
      <c r="C49" s="19"/>
      <c r="D49" s="17" t="s">
        <v>11</v>
      </c>
      <c r="E49" s="17"/>
      <c r="F49" s="17" t="s">
        <v>12</v>
      </c>
      <c r="G49" s="17" t="s">
        <v>13</v>
      </c>
      <c r="H49" s="17">
        <v>53.39</v>
      </c>
    </row>
    <row r="50" spans="1:8">
      <c r="A50" s="16" t="s">
        <v>59</v>
      </c>
      <c r="B50" s="17">
        <v>3</v>
      </c>
      <c r="C50" s="19"/>
      <c r="D50" s="17" t="s">
        <v>11</v>
      </c>
      <c r="E50" s="17"/>
      <c r="F50" s="17" t="s">
        <v>12</v>
      </c>
      <c r="G50" s="17" t="s">
        <v>13</v>
      </c>
      <c r="H50" s="17">
        <v>15806.37</v>
      </c>
    </row>
    <row r="51" spans="1:8" ht="25.5">
      <c r="A51" s="16" t="s">
        <v>60</v>
      </c>
      <c r="B51" s="17">
        <v>1</v>
      </c>
      <c r="C51" s="19"/>
      <c r="D51" s="17" t="s">
        <v>11</v>
      </c>
      <c r="E51" s="17"/>
      <c r="F51" s="17" t="s">
        <v>12</v>
      </c>
      <c r="G51" s="17" t="s">
        <v>13</v>
      </c>
      <c r="H51" s="17">
        <v>66.989999999999995</v>
      </c>
    </row>
    <row r="52" spans="1:8">
      <c r="A52" s="16" t="s">
        <v>61</v>
      </c>
      <c r="B52" s="17">
        <v>4</v>
      </c>
      <c r="C52" s="19"/>
      <c r="D52" s="17" t="s">
        <v>11</v>
      </c>
      <c r="E52" s="17"/>
      <c r="F52" s="17" t="s">
        <v>12</v>
      </c>
      <c r="G52" s="17" t="s">
        <v>13</v>
      </c>
      <c r="H52" s="17">
        <v>21.93</v>
      </c>
    </row>
    <row r="53" spans="1:8">
      <c r="A53" s="16" t="s">
        <v>62</v>
      </c>
      <c r="B53" s="17">
        <v>1</v>
      </c>
      <c r="C53" s="19"/>
      <c r="D53" s="17" t="s">
        <v>11</v>
      </c>
      <c r="E53" s="17"/>
      <c r="F53" s="17" t="s">
        <v>12</v>
      </c>
      <c r="G53" s="17" t="s">
        <v>13</v>
      </c>
      <c r="H53" s="17">
        <v>154.44999999999999</v>
      </c>
    </row>
    <row r="54" spans="1:8" ht="25.5">
      <c r="A54" s="16" t="s">
        <v>63</v>
      </c>
      <c r="B54" s="17">
        <v>1</v>
      </c>
      <c r="C54" s="19"/>
      <c r="D54" s="17" t="s">
        <v>11</v>
      </c>
      <c r="E54" s="17"/>
      <c r="F54" s="17" t="s">
        <v>12</v>
      </c>
      <c r="G54" s="17" t="s">
        <v>13</v>
      </c>
      <c r="H54" s="17">
        <v>499.71</v>
      </c>
    </row>
    <row r="55" spans="1:8">
      <c r="A55" s="16" t="s">
        <v>64</v>
      </c>
      <c r="B55" s="17">
        <v>36</v>
      </c>
      <c r="C55" s="19"/>
      <c r="D55" s="17" t="s">
        <v>11</v>
      </c>
      <c r="E55" s="17"/>
      <c r="F55" s="17" t="s">
        <v>12</v>
      </c>
      <c r="G55" s="17" t="s">
        <v>13</v>
      </c>
      <c r="H55" s="17">
        <v>5720.34</v>
      </c>
    </row>
    <row r="56" spans="1:8">
      <c r="A56" s="16" t="s">
        <v>65</v>
      </c>
      <c r="B56" s="17">
        <v>1</v>
      </c>
      <c r="C56" s="19"/>
      <c r="D56" s="17" t="s">
        <v>11</v>
      </c>
      <c r="E56" s="17"/>
      <c r="F56" s="17" t="s">
        <v>12</v>
      </c>
      <c r="G56" s="17" t="s">
        <v>13</v>
      </c>
      <c r="H56" s="17">
        <v>51.75</v>
      </c>
    </row>
    <row r="57" spans="1:8">
      <c r="A57" s="16" t="s">
        <v>66</v>
      </c>
      <c r="B57" s="17">
        <v>5</v>
      </c>
      <c r="C57" s="19"/>
      <c r="D57" s="17" t="s">
        <v>11</v>
      </c>
      <c r="E57" s="17"/>
      <c r="F57" s="17" t="s">
        <v>12</v>
      </c>
      <c r="G57" s="17" t="s">
        <v>13</v>
      </c>
      <c r="H57" s="17">
        <v>723.31</v>
      </c>
    </row>
    <row r="58" spans="1:8">
      <c r="A58" s="16" t="s">
        <v>67</v>
      </c>
      <c r="B58" s="17">
        <v>6</v>
      </c>
      <c r="C58" s="19"/>
      <c r="D58" s="17" t="s">
        <v>11</v>
      </c>
      <c r="E58" s="17"/>
      <c r="F58" s="17" t="s">
        <v>12</v>
      </c>
      <c r="G58" s="17" t="s">
        <v>13</v>
      </c>
      <c r="H58" s="17">
        <v>3681.36</v>
      </c>
    </row>
    <row r="59" spans="1:8">
      <c r="A59" s="16" t="s">
        <v>68</v>
      </c>
      <c r="B59" s="17">
        <v>4</v>
      </c>
      <c r="C59" s="19"/>
      <c r="D59" s="17" t="s">
        <v>11</v>
      </c>
      <c r="E59" s="17"/>
      <c r="F59" s="17" t="s">
        <v>12</v>
      </c>
      <c r="G59" s="17" t="s">
        <v>13</v>
      </c>
      <c r="H59" s="17">
        <v>164.24</v>
      </c>
    </row>
    <row r="60" spans="1:8" ht="25.5">
      <c r="A60" s="16" t="s">
        <v>69</v>
      </c>
      <c r="B60" s="17">
        <v>2</v>
      </c>
      <c r="C60" s="19"/>
      <c r="D60" s="17" t="s">
        <v>11</v>
      </c>
      <c r="E60" s="17"/>
      <c r="F60" s="17" t="s">
        <v>12</v>
      </c>
      <c r="G60" s="17" t="s">
        <v>13</v>
      </c>
      <c r="H60" s="17">
        <v>2828.14</v>
      </c>
    </row>
    <row r="61" spans="1:8">
      <c r="A61" s="16" t="s">
        <v>70</v>
      </c>
      <c r="B61" s="17">
        <v>25</v>
      </c>
      <c r="C61" s="19"/>
      <c r="D61" s="17" t="s">
        <v>11</v>
      </c>
      <c r="E61" s="17"/>
      <c r="F61" s="17" t="s">
        <v>12</v>
      </c>
      <c r="G61" s="17" t="s">
        <v>13</v>
      </c>
      <c r="H61" s="17">
        <v>1261.55</v>
      </c>
    </row>
    <row r="62" spans="1:8">
      <c r="A62" s="16" t="s">
        <v>71</v>
      </c>
      <c r="B62" s="17">
        <v>70</v>
      </c>
      <c r="C62" s="19"/>
      <c r="D62" s="17" t="s">
        <v>11</v>
      </c>
      <c r="E62" s="17"/>
      <c r="F62" s="17" t="s">
        <v>12</v>
      </c>
      <c r="G62" s="17" t="s">
        <v>13</v>
      </c>
      <c r="H62" s="17">
        <v>4729.72</v>
      </c>
    </row>
    <row r="63" spans="1:8">
      <c r="A63" s="16" t="s">
        <v>72</v>
      </c>
      <c r="B63" s="17">
        <v>10</v>
      </c>
      <c r="C63" s="19"/>
      <c r="D63" s="17" t="s">
        <v>11</v>
      </c>
      <c r="E63" s="17"/>
      <c r="F63" s="17" t="s">
        <v>12</v>
      </c>
      <c r="G63" s="17" t="s">
        <v>13</v>
      </c>
      <c r="H63" s="17">
        <v>32140.68</v>
      </c>
    </row>
    <row r="64" spans="1:8">
      <c r="A64" s="16" t="s">
        <v>73</v>
      </c>
      <c r="B64" s="17">
        <v>9</v>
      </c>
      <c r="C64" s="19"/>
      <c r="D64" s="17" t="s">
        <v>11</v>
      </c>
      <c r="E64" s="17"/>
      <c r="F64" s="17" t="s">
        <v>12</v>
      </c>
      <c r="G64" s="17" t="s">
        <v>13</v>
      </c>
      <c r="H64" s="17">
        <v>2097.33</v>
      </c>
    </row>
    <row r="65" spans="1:8">
      <c r="A65" s="16" t="s">
        <v>74</v>
      </c>
      <c r="B65" s="17">
        <v>1</v>
      </c>
      <c r="C65" s="19"/>
      <c r="D65" s="17" t="s">
        <v>11</v>
      </c>
      <c r="E65" s="17"/>
      <c r="F65" s="17" t="s">
        <v>12</v>
      </c>
      <c r="G65" s="17" t="s">
        <v>13</v>
      </c>
      <c r="H65" s="17">
        <v>74.75</v>
      </c>
    </row>
    <row r="66" spans="1:8">
      <c r="A66" s="16" t="s">
        <v>74</v>
      </c>
      <c r="B66" s="17">
        <v>7</v>
      </c>
      <c r="C66" s="19"/>
      <c r="D66" s="17" t="s">
        <v>11</v>
      </c>
      <c r="E66" s="17"/>
      <c r="F66" s="17" t="s">
        <v>12</v>
      </c>
      <c r="G66" s="17" t="s">
        <v>13</v>
      </c>
      <c r="H66" s="17">
        <v>604.86</v>
      </c>
    </row>
    <row r="67" spans="1:8" ht="25.5">
      <c r="A67" s="16" t="s">
        <v>75</v>
      </c>
      <c r="B67" s="17">
        <v>1</v>
      </c>
      <c r="C67" s="19"/>
      <c r="D67" s="17" t="s">
        <v>11</v>
      </c>
      <c r="E67" s="17"/>
      <c r="F67" s="17" t="s">
        <v>12</v>
      </c>
      <c r="G67" s="17" t="s">
        <v>13</v>
      </c>
      <c r="H67" s="17">
        <v>193.67</v>
      </c>
    </row>
    <row r="68" spans="1:8" ht="25.5">
      <c r="A68" s="16" t="s">
        <v>76</v>
      </c>
      <c r="B68" s="17">
        <v>1</v>
      </c>
      <c r="C68" s="19"/>
      <c r="D68" s="17" t="s">
        <v>11</v>
      </c>
      <c r="E68" s="17"/>
      <c r="F68" s="17" t="s">
        <v>12</v>
      </c>
      <c r="G68" s="17" t="s">
        <v>13</v>
      </c>
      <c r="H68" s="17">
        <v>234.18</v>
      </c>
    </row>
    <row r="69" spans="1:8" ht="25.5">
      <c r="A69" s="16" t="s">
        <v>77</v>
      </c>
      <c r="B69" s="17">
        <v>2</v>
      </c>
      <c r="C69" s="19"/>
      <c r="D69" s="17" t="s">
        <v>11</v>
      </c>
      <c r="E69" s="17"/>
      <c r="F69" s="17" t="s">
        <v>12</v>
      </c>
      <c r="G69" s="17" t="s">
        <v>13</v>
      </c>
      <c r="H69" s="17">
        <v>451.45</v>
      </c>
    </row>
    <row r="70" spans="1:8">
      <c r="A70" s="16" t="s">
        <v>78</v>
      </c>
      <c r="B70" s="17">
        <v>3</v>
      </c>
      <c r="C70" s="19"/>
      <c r="D70" s="17" t="s">
        <v>11</v>
      </c>
      <c r="E70" s="17"/>
      <c r="F70" s="17" t="s">
        <v>12</v>
      </c>
      <c r="G70" s="17" t="s">
        <v>13</v>
      </c>
      <c r="H70" s="17">
        <v>41.54</v>
      </c>
    </row>
    <row r="71" spans="1:8">
      <c r="A71" s="16" t="s">
        <v>79</v>
      </c>
      <c r="B71" s="17">
        <v>5</v>
      </c>
      <c r="C71" s="19"/>
      <c r="D71" s="17" t="s">
        <v>11</v>
      </c>
      <c r="E71" s="17"/>
      <c r="F71" s="17" t="s">
        <v>12</v>
      </c>
      <c r="G71" s="17" t="s">
        <v>13</v>
      </c>
      <c r="H71" s="17">
        <v>1907.15</v>
      </c>
    </row>
    <row r="72" spans="1:8">
      <c r="A72" s="16" t="s">
        <v>80</v>
      </c>
      <c r="B72" s="17">
        <v>5</v>
      </c>
      <c r="C72" s="19"/>
      <c r="D72" s="17" t="s">
        <v>11</v>
      </c>
      <c r="E72" s="17"/>
      <c r="F72" s="17" t="s">
        <v>12</v>
      </c>
      <c r="G72" s="17" t="s">
        <v>13</v>
      </c>
      <c r="H72" s="17">
        <v>4687.5</v>
      </c>
    </row>
    <row r="73" spans="1:8">
      <c r="A73" s="16" t="s">
        <v>81</v>
      </c>
      <c r="B73" s="17">
        <v>4</v>
      </c>
      <c r="C73" s="19"/>
      <c r="D73" s="17" t="s">
        <v>11</v>
      </c>
      <c r="E73" s="17"/>
      <c r="F73" s="17" t="s">
        <v>12</v>
      </c>
      <c r="G73" s="17" t="s">
        <v>13</v>
      </c>
      <c r="H73" s="17">
        <v>2460.56</v>
      </c>
    </row>
    <row r="74" spans="1:8">
      <c r="A74" s="16" t="s">
        <v>82</v>
      </c>
      <c r="B74" s="17">
        <v>1</v>
      </c>
      <c r="C74" s="19"/>
      <c r="D74" s="17" t="s">
        <v>11</v>
      </c>
      <c r="E74" s="17"/>
      <c r="F74" s="17" t="s">
        <v>12</v>
      </c>
      <c r="G74" s="17" t="s">
        <v>13</v>
      </c>
      <c r="H74" s="17">
        <v>667.5</v>
      </c>
    </row>
    <row r="75" spans="1:8">
      <c r="A75" s="16" t="s">
        <v>83</v>
      </c>
      <c r="B75" s="17">
        <v>1</v>
      </c>
      <c r="C75" s="19"/>
      <c r="D75" s="17" t="s">
        <v>11</v>
      </c>
      <c r="E75" s="17"/>
      <c r="F75" s="17" t="s">
        <v>12</v>
      </c>
      <c r="G75" s="17" t="s">
        <v>13</v>
      </c>
      <c r="H75" s="17">
        <v>637.5</v>
      </c>
    </row>
    <row r="76" spans="1:8">
      <c r="A76" s="16" t="s">
        <v>84</v>
      </c>
      <c r="B76" s="17">
        <v>6</v>
      </c>
      <c r="C76" s="19"/>
      <c r="D76" s="17" t="s">
        <v>11</v>
      </c>
      <c r="E76" s="17"/>
      <c r="F76" s="17" t="s">
        <v>12</v>
      </c>
      <c r="G76" s="17" t="s">
        <v>13</v>
      </c>
      <c r="H76" s="17">
        <v>183.05</v>
      </c>
    </row>
    <row r="77" spans="1:8">
      <c r="A77" s="16" t="s">
        <v>85</v>
      </c>
      <c r="B77" s="17">
        <v>9</v>
      </c>
      <c r="C77" s="19"/>
      <c r="D77" s="17" t="s">
        <v>11</v>
      </c>
      <c r="E77" s="17"/>
      <c r="F77" s="17" t="s">
        <v>12</v>
      </c>
      <c r="G77" s="17" t="s">
        <v>13</v>
      </c>
      <c r="H77" s="17">
        <v>129.07</v>
      </c>
    </row>
    <row r="78" spans="1:8">
      <c r="A78" s="16" t="s">
        <v>86</v>
      </c>
      <c r="B78" s="17">
        <v>15</v>
      </c>
      <c r="C78" s="19"/>
      <c r="D78" s="17" t="s">
        <v>11</v>
      </c>
      <c r="E78" s="17"/>
      <c r="F78" s="17" t="s">
        <v>12</v>
      </c>
      <c r="G78" s="17" t="s">
        <v>13</v>
      </c>
      <c r="H78" s="17">
        <v>4347.47</v>
      </c>
    </row>
    <row r="79" spans="1:8">
      <c r="A79" s="16" t="s">
        <v>87</v>
      </c>
      <c r="B79" s="17">
        <v>1</v>
      </c>
      <c r="C79" s="19"/>
      <c r="D79" s="17" t="s">
        <v>11</v>
      </c>
      <c r="E79" s="17"/>
      <c r="F79" s="17" t="s">
        <v>12</v>
      </c>
      <c r="G79" s="17" t="s">
        <v>13</v>
      </c>
      <c r="H79" s="17">
        <v>628.5</v>
      </c>
    </row>
    <row r="80" spans="1:8">
      <c r="A80" s="16" t="s">
        <v>88</v>
      </c>
      <c r="B80" s="17">
        <v>5</v>
      </c>
      <c r="C80" s="19"/>
      <c r="D80" s="17" t="s">
        <v>11</v>
      </c>
      <c r="E80" s="17"/>
      <c r="F80" s="17" t="s">
        <v>12</v>
      </c>
      <c r="G80" s="17" t="s">
        <v>13</v>
      </c>
      <c r="H80" s="17">
        <v>34.21</v>
      </c>
    </row>
    <row r="81" spans="1:8">
      <c r="A81" s="16" t="s">
        <v>89</v>
      </c>
      <c r="B81" s="17">
        <v>4</v>
      </c>
      <c r="C81" s="19"/>
      <c r="D81" s="17" t="s">
        <v>11</v>
      </c>
      <c r="E81" s="17"/>
      <c r="F81" s="17" t="s">
        <v>12</v>
      </c>
      <c r="G81" s="17" t="s">
        <v>13</v>
      </c>
      <c r="H81" s="17">
        <v>25.26</v>
      </c>
    </row>
    <row r="82" spans="1:8">
      <c r="A82" s="16" t="s">
        <v>90</v>
      </c>
      <c r="B82" s="17">
        <v>4.62</v>
      </c>
      <c r="C82" s="19"/>
      <c r="D82" s="17" t="s">
        <v>11</v>
      </c>
      <c r="E82" s="17"/>
      <c r="F82" s="17" t="s">
        <v>12</v>
      </c>
      <c r="G82" s="17" t="s">
        <v>13</v>
      </c>
      <c r="H82" s="17">
        <v>171.61</v>
      </c>
    </row>
    <row r="83" spans="1:8">
      <c r="A83" s="16" t="s">
        <v>91</v>
      </c>
      <c r="B83" s="17">
        <v>10.8</v>
      </c>
      <c r="C83" s="19"/>
      <c r="D83" s="17" t="s">
        <v>11</v>
      </c>
      <c r="E83" s="17"/>
      <c r="F83" s="17" t="s">
        <v>12</v>
      </c>
      <c r="G83" s="17" t="s">
        <v>13</v>
      </c>
      <c r="H83" s="17">
        <v>480.46</v>
      </c>
    </row>
    <row r="84" spans="1:8">
      <c r="A84" s="16" t="s">
        <v>92</v>
      </c>
      <c r="B84" s="17">
        <v>1</v>
      </c>
      <c r="C84" s="19"/>
      <c r="D84" s="17" t="s">
        <v>11</v>
      </c>
      <c r="E84" s="17"/>
      <c r="F84" s="17" t="s">
        <v>12</v>
      </c>
      <c r="G84" s="17" t="s">
        <v>13</v>
      </c>
      <c r="H84" s="17">
        <v>5.88</v>
      </c>
    </row>
    <row r="85" spans="1:8">
      <c r="A85" s="16" t="s">
        <v>93</v>
      </c>
      <c r="B85" s="17">
        <v>1</v>
      </c>
      <c r="C85" s="19"/>
      <c r="D85" s="17" t="s">
        <v>11</v>
      </c>
      <c r="E85" s="17"/>
      <c r="F85" s="17" t="s">
        <v>12</v>
      </c>
      <c r="G85" s="17" t="s">
        <v>13</v>
      </c>
      <c r="H85" s="17">
        <v>400.42</v>
      </c>
    </row>
    <row r="86" spans="1:8">
      <c r="A86" s="16" t="s">
        <v>94</v>
      </c>
      <c r="B86" s="17">
        <v>1</v>
      </c>
      <c r="C86" s="19"/>
      <c r="D86" s="17" t="s">
        <v>11</v>
      </c>
      <c r="E86" s="17"/>
      <c r="F86" s="17" t="s">
        <v>12</v>
      </c>
      <c r="G86" s="17" t="s">
        <v>13</v>
      </c>
      <c r="H86" s="17">
        <v>1275</v>
      </c>
    </row>
    <row r="87" spans="1:8">
      <c r="A87" s="16" t="s">
        <v>95</v>
      </c>
      <c r="B87" s="17">
        <v>2</v>
      </c>
      <c r="C87" s="19"/>
      <c r="D87" s="17" t="s">
        <v>11</v>
      </c>
      <c r="E87" s="17"/>
      <c r="F87" s="17" t="s">
        <v>12</v>
      </c>
      <c r="G87" s="17" t="s">
        <v>13</v>
      </c>
      <c r="H87" s="17">
        <v>32.799999999999997</v>
      </c>
    </row>
    <row r="88" spans="1:8" ht="25.5">
      <c r="A88" s="16" t="s">
        <v>96</v>
      </c>
      <c r="B88" s="17">
        <v>1</v>
      </c>
      <c r="C88" s="19"/>
      <c r="D88" s="17" t="s">
        <v>11</v>
      </c>
      <c r="E88" s="17"/>
      <c r="F88" s="17" t="s">
        <v>12</v>
      </c>
      <c r="G88" s="17" t="s">
        <v>13</v>
      </c>
      <c r="H88" s="17">
        <v>470.4</v>
      </c>
    </row>
    <row r="89" spans="1:8">
      <c r="A89" s="16" t="s">
        <v>97</v>
      </c>
      <c r="B89" s="17">
        <v>2</v>
      </c>
      <c r="C89" s="19"/>
      <c r="D89" s="17" t="s">
        <v>11</v>
      </c>
      <c r="E89" s="17"/>
      <c r="F89" s="17" t="s">
        <v>12</v>
      </c>
      <c r="G89" s="17" t="s">
        <v>13</v>
      </c>
      <c r="H89" s="17">
        <v>151.78</v>
      </c>
    </row>
    <row r="90" spans="1:8">
      <c r="A90" s="16" t="s">
        <v>98</v>
      </c>
      <c r="B90" s="17">
        <v>6</v>
      </c>
      <c r="C90" s="19"/>
      <c r="D90" s="17" t="s">
        <v>11</v>
      </c>
      <c r="E90" s="17"/>
      <c r="F90" s="17" t="s">
        <v>12</v>
      </c>
      <c r="G90" s="17" t="s">
        <v>13</v>
      </c>
      <c r="H90" s="17">
        <v>130.5</v>
      </c>
    </row>
    <row r="91" spans="1:8">
      <c r="A91" s="16" t="s">
        <v>99</v>
      </c>
      <c r="B91" s="17">
        <v>15</v>
      </c>
      <c r="C91" s="19"/>
      <c r="D91" s="17" t="s">
        <v>11</v>
      </c>
      <c r="E91" s="17"/>
      <c r="F91" s="17" t="s">
        <v>12</v>
      </c>
      <c r="G91" s="17" t="s">
        <v>13</v>
      </c>
      <c r="H91" s="17">
        <v>257.58999999999997</v>
      </c>
    </row>
    <row r="92" spans="1:8">
      <c r="A92" s="16" t="s">
        <v>100</v>
      </c>
      <c r="B92" s="17">
        <v>6</v>
      </c>
      <c r="C92" s="19"/>
      <c r="D92" s="17" t="s">
        <v>11</v>
      </c>
      <c r="E92" s="17"/>
      <c r="F92" s="17" t="s">
        <v>12</v>
      </c>
      <c r="G92" s="17" t="s">
        <v>13</v>
      </c>
      <c r="H92" s="17">
        <v>91.53</v>
      </c>
    </row>
    <row r="93" spans="1:8">
      <c r="A93" s="16" t="s">
        <v>101</v>
      </c>
      <c r="B93" s="17">
        <v>18</v>
      </c>
      <c r="C93" s="19"/>
      <c r="D93" s="17" t="s">
        <v>11</v>
      </c>
      <c r="E93" s="17"/>
      <c r="F93" s="17" t="s">
        <v>12</v>
      </c>
      <c r="G93" s="17" t="s">
        <v>13</v>
      </c>
      <c r="H93" s="17">
        <v>798.11</v>
      </c>
    </row>
    <row r="94" spans="1:8">
      <c r="A94" s="16" t="s">
        <v>102</v>
      </c>
      <c r="B94" s="17">
        <v>2</v>
      </c>
      <c r="C94" s="19"/>
      <c r="D94" s="17" t="s">
        <v>11</v>
      </c>
      <c r="E94" s="17"/>
      <c r="F94" s="17" t="s">
        <v>12</v>
      </c>
      <c r="G94" s="17" t="s">
        <v>13</v>
      </c>
      <c r="H94" s="17">
        <v>1470</v>
      </c>
    </row>
    <row r="95" spans="1:8">
      <c r="A95" s="16" t="s">
        <v>103</v>
      </c>
      <c r="B95" s="17">
        <v>27</v>
      </c>
      <c r="C95" s="19"/>
      <c r="D95" s="17" t="s">
        <v>11</v>
      </c>
      <c r="E95" s="17"/>
      <c r="F95" s="17" t="s">
        <v>12</v>
      </c>
      <c r="G95" s="17" t="s">
        <v>13</v>
      </c>
      <c r="H95" s="17">
        <v>354.94</v>
      </c>
    </row>
    <row r="96" spans="1:8">
      <c r="A96" s="16" t="s">
        <v>104</v>
      </c>
      <c r="B96" s="17">
        <v>2</v>
      </c>
      <c r="C96" s="19"/>
      <c r="D96" s="17" t="s">
        <v>11</v>
      </c>
      <c r="E96" s="17"/>
      <c r="F96" s="17" t="s">
        <v>12</v>
      </c>
      <c r="G96" s="17" t="s">
        <v>13</v>
      </c>
      <c r="H96" s="17">
        <v>20.88</v>
      </c>
    </row>
    <row r="97" spans="1:8">
      <c r="A97" s="16" t="s">
        <v>105</v>
      </c>
      <c r="B97" s="17">
        <v>1</v>
      </c>
      <c r="C97" s="19"/>
      <c r="D97" s="17" t="s">
        <v>11</v>
      </c>
      <c r="E97" s="17"/>
      <c r="F97" s="17" t="s">
        <v>12</v>
      </c>
      <c r="G97" s="17" t="s">
        <v>13</v>
      </c>
      <c r="H97" s="17">
        <v>378.56</v>
      </c>
    </row>
    <row r="98" spans="1:8">
      <c r="A98" s="16" t="s">
        <v>106</v>
      </c>
      <c r="B98" s="17">
        <v>1</v>
      </c>
      <c r="C98" s="19"/>
      <c r="D98" s="17" t="s">
        <v>11</v>
      </c>
      <c r="E98" s="17"/>
      <c r="F98" s="17" t="s">
        <v>12</v>
      </c>
      <c r="G98" s="17" t="s">
        <v>13</v>
      </c>
      <c r="H98" s="17">
        <v>322.35000000000002</v>
      </c>
    </row>
    <row r="99" spans="1:8" ht="25.5">
      <c r="A99" s="16" t="s">
        <v>107</v>
      </c>
      <c r="B99" s="17">
        <v>11</v>
      </c>
      <c r="C99" s="19"/>
      <c r="D99" s="17" t="s">
        <v>11</v>
      </c>
      <c r="E99" s="17"/>
      <c r="F99" s="17" t="s">
        <v>12</v>
      </c>
      <c r="G99" s="17" t="s">
        <v>13</v>
      </c>
      <c r="H99" s="17">
        <v>3484.62</v>
      </c>
    </row>
    <row r="100" spans="1:8">
      <c r="A100" s="16" t="s">
        <v>108</v>
      </c>
      <c r="B100" s="17">
        <v>1</v>
      </c>
      <c r="C100" s="19"/>
      <c r="D100" s="17" t="s">
        <v>11</v>
      </c>
      <c r="E100" s="17"/>
      <c r="F100" s="17" t="s">
        <v>12</v>
      </c>
      <c r="G100" s="17" t="s">
        <v>13</v>
      </c>
      <c r="H100" s="17">
        <v>2542.25</v>
      </c>
    </row>
    <row r="101" spans="1:8" ht="25.5">
      <c r="A101" s="16" t="s">
        <v>109</v>
      </c>
      <c r="B101" s="17">
        <v>1</v>
      </c>
      <c r="C101" s="19"/>
      <c r="D101" s="17" t="s">
        <v>11</v>
      </c>
      <c r="E101" s="17"/>
      <c r="F101" s="17" t="s">
        <v>12</v>
      </c>
      <c r="G101" s="17" t="s">
        <v>13</v>
      </c>
      <c r="H101" s="17">
        <v>1231.78</v>
      </c>
    </row>
    <row r="102" spans="1:8">
      <c r="A102" s="16" t="s">
        <v>110</v>
      </c>
      <c r="B102" s="17">
        <v>1</v>
      </c>
      <c r="C102" s="19"/>
      <c r="D102" s="17" t="s">
        <v>11</v>
      </c>
      <c r="E102" s="17"/>
      <c r="F102" s="17" t="s">
        <v>12</v>
      </c>
      <c r="G102" s="17" t="s">
        <v>13</v>
      </c>
      <c r="H102" s="17">
        <v>329.85</v>
      </c>
    </row>
    <row r="103" spans="1:8">
      <c r="A103" s="16" t="s">
        <v>111</v>
      </c>
      <c r="B103" s="17">
        <v>1</v>
      </c>
      <c r="C103" s="19"/>
      <c r="D103" s="17" t="s">
        <v>11</v>
      </c>
      <c r="E103" s="17"/>
      <c r="F103" s="17" t="s">
        <v>12</v>
      </c>
      <c r="G103" s="17" t="s">
        <v>13</v>
      </c>
      <c r="H103" s="17">
        <v>434.85</v>
      </c>
    </row>
    <row r="104" spans="1:8" ht="25.5">
      <c r="A104" s="16" t="s">
        <v>112</v>
      </c>
      <c r="B104" s="17">
        <v>1</v>
      </c>
      <c r="C104" s="19"/>
      <c r="D104" s="17" t="s">
        <v>11</v>
      </c>
      <c r="E104" s="17"/>
      <c r="F104" s="17" t="s">
        <v>12</v>
      </c>
      <c r="G104" s="17" t="s">
        <v>13</v>
      </c>
      <c r="H104" s="17">
        <v>352.5</v>
      </c>
    </row>
    <row r="105" spans="1:8">
      <c r="A105" s="16" t="s">
        <v>113</v>
      </c>
      <c r="B105" s="17">
        <v>1</v>
      </c>
      <c r="C105" s="19"/>
      <c r="D105" s="17" t="s">
        <v>11</v>
      </c>
      <c r="E105" s="17"/>
      <c r="F105" s="17" t="s">
        <v>12</v>
      </c>
      <c r="G105" s="17" t="s">
        <v>13</v>
      </c>
      <c r="H105" s="17">
        <v>123.94</v>
      </c>
    </row>
    <row r="106" spans="1:8">
      <c r="A106" s="16" t="s">
        <v>114</v>
      </c>
      <c r="B106" s="17">
        <v>2</v>
      </c>
      <c r="C106" s="19"/>
      <c r="D106" s="17" t="s">
        <v>11</v>
      </c>
      <c r="E106" s="17"/>
      <c r="F106" s="17" t="s">
        <v>12</v>
      </c>
      <c r="G106" s="17" t="s">
        <v>13</v>
      </c>
      <c r="H106" s="17">
        <v>250.44</v>
      </c>
    </row>
    <row r="107" spans="1:8">
      <c r="A107" s="16" t="s">
        <v>115</v>
      </c>
      <c r="B107" s="17">
        <v>1</v>
      </c>
      <c r="C107" s="19"/>
      <c r="D107" s="17" t="s">
        <v>11</v>
      </c>
      <c r="E107" s="17"/>
      <c r="F107" s="17" t="s">
        <v>12</v>
      </c>
      <c r="G107" s="17" t="s">
        <v>13</v>
      </c>
      <c r="H107" s="17">
        <v>2224.58</v>
      </c>
    </row>
    <row r="108" spans="1:8">
      <c r="A108" s="16" t="s">
        <v>116</v>
      </c>
      <c r="B108" s="17">
        <v>2</v>
      </c>
      <c r="C108" s="19"/>
      <c r="D108" s="17" t="s">
        <v>11</v>
      </c>
      <c r="E108" s="17"/>
      <c r="F108" s="17" t="s">
        <v>12</v>
      </c>
      <c r="G108" s="17" t="s">
        <v>13</v>
      </c>
      <c r="H108" s="17">
        <v>63.56</v>
      </c>
    </row>
    <row r="109" spans="1:8">
      <c r="A109" s="16" t="s">
        <v>117</v>
      </c>
      <c r="B109" s="17">
        <v>1</v>
      </c>
      <c r="C109" s="19"/>
      <c r="D109" s="17" t="s">
        <v>11</v>
      </c>
      <c r="E109" s="17"/>
      <c r="F109" s="17" t="s">
        <v>12</v>
      </c>
      <c r="G109" s="17" t="s">
        <v>13</v>
      </c>
      <c r="H109" s="17">
        <v>33.049999999999997</v>
      </c>
    </row>
    <row r="110" spans="1:8">
      <c r="A110" s="16" t="s">
        <v>118</v>
      </c>
      <c r="B110" s="17">
        <v>1</v>
      </c>
      <c r="C110" s="19"/>
      <c r="D110" s="17" t="s">
        <v>11</v>
      </c>
      <c r="E110" s="17"/>
      <c r="F110" s="17" t="s">
        <v>12</v>
      </c>
      <c r="G110" s="17" t="s">
        <v>13</v>
      </c>
      <c r="H110" s="17">
        <v>91.53</v>
      </c>
    </row>
    <row r="111" spans="1:8">
      <c r="A111" s="16" t="s">
        <v>119</v>
      </c>
      <c r="B111" s="17">
        <v>12</v>
      </c>
      <c r="C111" s="19"/>
      <c r="D111" s="17" t="s">
        <v>11</v>
      </c>
      <c r="E111" s="17"/>
      <c r="F111" s="17" t="s">
        <v>12</v>
      </c>
      <c r="G111" s="17" t="s">
        <v>13</v>
      </c>
      <c r="H111" s="17">
        <v>1059.03</v>
      </c>
    </row>
    <row r="112" spans="1:8">
      <c r="A112" s="16" t="s">
        <v>120</v>
      </c>
      <c r="B112" s="17">
        <v>3</v>
      </c>
      <c r="C112" s="19"/>
      <c r="D112" s="17" t="s">
        <v>11</v>
      </c>
      <c r="E112" s="17"/>
      <c r="F112" s="17" t="s">
        <v>12</v>
      </c>
      <c r="G112" s="17" t="s">
        <v>13</v>
      </c>
      <c r="H112" s="17">
        <v>38.14</v>
      </c>
    </row>
    <row r="113" spans="1:8">
      <c r="A113" s="16" t="s">
        <v>121</v>
      </c>
      <c r="B113" s="17">
        <v>3</v>
      </c>
      <c r="C113" s="19"/>
      <c r="D113" s="17" t="s">
        <v>11</v>
      </c>
      <c r="E113" s="17"/>
      <c r="F113" s="17" t="s">
        <v>12</v>
      </c>
      <c r="G113" s="17" t="s">
        <v>13</v>
      </c>
      <c r="H113" s="17">
        <v>59.49</v>
      </c>
    </row>
    <row r="114" spans="1:8">
      <c r="A114" s="16" t="s">
        <v>122</v>
      </c>
      <c r="B114" s="17">
        <v>1</v>
      </c>
      <c r="C114" s="19"/>
      <c r="D114" s="17" t="s">
        <v>11</v>
      </c>
      <c r="E114" s="17"/>
      <c r="F114" s="17" t="s">
        <v>12</v>
      </c>
      <c r="G114" s="17" t="s">
        <v>13</v>
      </c>
      <c r="H114" s="17">
        <v>451.27</v>
      </c>
    </row>
    <row r="115" spans="1:8">
      <c r="A115" s="16" t="s">
        <v>123</v>
      </c>
      <c r="B115" s="17">
        <v>8</v>
      </c>
      <c r="C115" s="19"/>
      <c r="D115" s="17" t="s">
        <v>11</v>
      </c>
      <c r="E115" s="17"/>
      <c r="F115" s="17" t="s">
        <v>12</v>
      </c>
      <c r="G115" s="17" t="s">
        <v>13</v>
      </c>
      <c r="H115" s="17">
        <v>435.03</v>
      </c>
    </row>
    <row r="116" spans="1:8">
      <c r="A116" s="16" t="s">
        <v>124</v>
      </c>
      <c r="B116" s="17">
        <v>16</v>
      </c>
      <c r="C116" s="19"/>
      <c r="D116" s="17" t="s">
        <v>11</v>
      </c>
      <c r="E116" s="17"/>
      <c r="F116" s="17" t="s">
        <v>12</v>
      </c>
      <c r="G116" s="17" t="s">
        <v>13</v>
      </c>
      <c r="H116" s="17">
        <v>671.57</v>
      </c>
    </row>
    <row r="117" spans="1:8">
      <c r="A117" s="16" t="s">
        <v>125</v>
      </c>
      <c r="B117" s="17">
        <v>15</v>
      </c>
      <c r="C117" s="19"/>
      <c r="D117" s="17" t="s">
        <v>11</v>
      </c>
      <c r="E117" s="17"/>
      <c r="F117" s="17" t="s">
        <v>12</v>
      </c>
      <c r="G117" s="17" t="s">
        <v>13</v>
      </c>
      <c r="H117" s="17">
        <v>780.59</v>
      </c>
    </row>
    <row r="118" spans="1:8">
      <c r="A118" s="16" t="s">
        <v>126</v>
      </c>
      <c r="B118" s="17">
        <v>2</v>
      </c>
      <c r="C118" s="19"/>
      <c r="D118" s="17" t="s">
        <v>11</v>
      </c>
      <c r="E118" s="17"/>
      <c r="F118" s="17" t="s">
        <v>12</v>
      </c>
      <c r="G118" s="17" t="s">
        <v>13</v>
      </c>
      <c r="H118" s="17">
        <v>94.07</v>
      </c>
    </row>
    <row r="119" spans="1:8">
      <c r="A119" s="16" t="s">
        <v>127</v>
      </c>
      <c r="B119" s="17">
        <v>7</v>
      </c>
      <c r="C119" s="19"/>
      <c r="D119" s="17" t="s">
        <v>11</v>
      </c>
      <c r="E119" s="17"/>
      <c r="F119" s="17" t="s">
        <v>12</v>
      </c>
      <c r="G119" s="17" t="s">
        <v>13</v>
      </c>
      <c r="H119" s="17">
        <v>683.77</v>
      </c>
    </row>
    <row r="120" spans="1:8">
      <c r="A120" s="16" t="s">
        <v>128</v>
      </c>
      <c r="B120" s="17">
        <v>6</v>
      </c>
      <c r="C120" s="19"/>
      <c r="D120" s="17" t="s">
        <v>11</v>
      </c>
      <c r="E120" s="17"/>
      <c r="F120" s="17" t="s">
        <v>12</v>
      </c>
      <c r="G120" s="17" t="s">
        <v>13</v>
      </c>
      <c r="H120" s="17">
        <v>699.11</v>
      </c>
    </row>
    <row r="121" spans="1:8">
      <c r="A121" s="16" t="s">
        <v>129</v>
      </c>
      <c r="B121" s="17">
        <v>4</v>
      </c>
      <c r="C121" s="19"/>
      <c r="D121" s="17" t="s">
        <v>11</v>
      </c>
      <c r="E121" s="17"/>
      <c r="F121" s="17" t="s">
        <v>12</v>
      </c>
      <c r="G121" s="17" t="s">
        <v>13</v>
      </c>
      <c r="H121" s="17">
        <v>68.84</v>
      </c>
    </row>
    <row r="122" spans="1:8">
      <c r="A122" s="16" t="s">
        <v>130</v>
      </c>
      <c r="B122" s="17">
        <v>150</v>
      </c>
      <c r="C122" s="19"/>
      <c r="D122" s="17" t="s">
        <v>11</v>
      </c>
      <c r="E122" s="17"/>
      <c r="F122" s="17" t="s">
        <v>12</v>
      </c>
      <c r="G122" s="17" t="s">
        <v>13</v>
      </c>
      <c r="H122" s="17">
        <v>900</v>
      </c>
    </row>
    <row r="123" spans="1:8">
      <c r="A123" s="16" t="s">
        <v>131</v>
      </c>
      <c r="B123" s="17">
        <v>2</v>
      </c>
      <c r="C123" s="19"/>
      <c r="D123" s="17" t="s">
        <v>11</v>
      </c>
      <c r="E123" s="17"/>
      <c r="F123" s="17" t="s">
        <v>12</v>
      </c>
      <c r="G123" s="17" t="s">
        <v>13</v>
      </c>
      <c r="H123" s="17">
        <v>54</v>
      </c>
    </row>
    <row r="124" spans="1:8">
      <c r="A124" s="16" t="s">
        <v>132</v>
      </c>
      <c r="B124" s="17">
        <v>6</v>
      </c>
      <c r="C124" s="19"/>
      <c r="D124" s="17" t="s">
        <v>11</v>
      </c>
      <c r="E124" s="17"/>
      <c r="F124" s="17" t="s">
        <v>12</v>
      </c>
      <c r="G124" s="17" t="s">
        <v>13</v>
      </c>
      <c r="H124" s="17">
        <v>3203.39</v>
      </c>
    </row>
    <row r="125" spans="1:8">
      <c r="A125" s="16" t="s">
        <v>133</v>
      </c>
      <c r="B125" s="17">
        <v>2</v>
      </c>
      <c r="C125" s="19"/>
      <c r="D125" s="17" t="s">
        <v>11</v>
      </c>
      <c r="E125" s="17"/>
      <c r="F125" s="17" t="s">
        <v>12</v>
      </c>
      <c r="G125" s="17" t="s">
        <v>13</v>
      </c>
      <c r="H125" s="17">
        <v>690</v>
      </c>
    </row>
    <row r="126" spans="1:8">
      <c r="A126" s="16" t="s">
        <v>134</v>
      </c>
      <c r="B126" s="17">
        <v>1</v>
      </c>
      <c r="C126" s="19"/>
      <c r="D126" s="17" t="s">
        <v>11</v>
      </c>
      <c r="E126" s="17"/>
      <c r="F126" s="17" t="s">
        <v>12</v>
      </c>
      <c r="G126" s="17" t="s">
        <v>13</v>
      </c>
      <c r="H126" s="17">
        <v>317.67</v>
      </c>
    </row>
    <row r="127" spans="1:8">
      <c r="A127" s="16" t="s">
        <v>135</v>
      </c>
      <c r="B127" s="17">
        <v>2</v>
      </c>
      <c r="C127" s="19"/>
      <c r="D127" s="17" t="s">
        <v>11</v>
      </c>
      <c r="E127" s="17"/>
      <c r="F127" s="17" t="s">
        <v>12</v>
      </c>
      <c r="G127" s="17" t="s">
        <v>13</v>
      </c>
      <c r="H127" s="17">
        <v>23.14</v>
      </c>
    </row>
    <row r="128" spans="1:8">
      <c r="A128" s="16" t="s">
        <v>136</v>
      </c>
      <c r="B128" s="17">
        <v>1</v>
      </c>
      <c r="C128" s="19"/>
      <c r="D128" s="17" t="s">
        <v>11</v>
      </c>
      <c r="E128" s="17"/>
      <c r="F128" s="17" t="s">
        <v>12</v>
      </c>
      <c r="G128" s="17" t="s">
        <v>13</v>
      </c>
      <c r="H128" s="17">
        <v>58.5</v>
      </c>
    </row>
    <row r="129" spans="1:8">
      <c r="A129" s="16" t="s">
        <v>137</v>
      </c>
      <c r="B129" s="17">
        <v>2</v>
      </c>
      <c r="C129" s="19"/>
      <c r="D129" s="17" t="s">
        <v>11</v>
      </c>
      <c r="E129" s="17"/>
      <c r="F129" s="17" t="s">
        <v>12</v>
      </c>
      <c r="G129" s="17" t="s">
        <v>13</v>
      </c>
      <c r="H129" s="17">
        <v>366.36</v>
      </c>
    </row>
    <row r="130" spans="1:8" ht="25.5">
      <c r="A130" s="16" t="s">
        <v>138</v>
      </c>
      <c r="B130" s="17">
        <v>1</v>
      </c>
      <c r="C130" s="19"/>
      <c r="D130" s="17" t="s">
        <v>11</v>
      </c>
      <c r="E130" s="17"/>
      <c r="F130" s="17" t="s">
        <v>12</v>
      </c>
      <c r="G130" s="17" t="s">
        <v>13</v>
      </c>
      <c r="H130" s="17">
        <v>35.049999999999997</v>
      </c>
    </row>
    <row r="131" spans="1:8">
      <c r="A131" s="16" t="s">
        <v>139</v>
      </c>
      <c r="B131" s="17">
        <v>1</v>
      </c>
      <c r="C131" s="19"/>
      <c r="D131" s="17" t="s">
        <v>11</v>
      </c>
      <c r="E131" s="17"/>
      <c r="F131" s="17" t="s">
        <v>12</v>
      </c>
      <c r="G131" s="17" t="s">
        <v>13</v>
      </c>
      <c r="H131" s="17">
        <v>1627.12</v>
      </c>
    </row>
    <row r="132" spans="1:8">
      <c r="A132" s="16" t="s">
        <v>140</v>
      </c>
      <c r="B132" s="17">
        <v>4</v>
      </c>
      <c r="C132" s="19"/>
      <c r="D132" s="17" t="s">
        <v>11</v>
      </c>
      <c r="E132" s="17"/>
      <c r="F132" s="17" t="s">
        <v>12</v>
      </c>
      <c r="G132" s="17" t="s">
        <v>13</v>
      </c>
      <c r="H132" s="17">
        <v>142.37</v>
      </c>
    </row>
    <row r="133" spans="1:8">
      <c r="A133" s="16" t="s">
        <v>141</v>
      </c>
      <c r="B133" s="17">
        <v>7</v>
      </c>
      <c r="C133" s="19"/>
      <c r="D133" s="17" t="s">
        <v>11</v>
      </c>
      <c r="E133" s="17"/>
      <c r="F133" s="17" t="s">
        <v>12</v>
      </c>
      <c r="G133" s="17" t="s">
        <v>13</v>
      </c>
      <c r="H133" s="17">
        <v>464.62</v>
      </c>
    </row>
    <row r="134" spans="1:8">
      <c r="A134" s="16" t="s">
        <v>142</v>
      </c>
      <c r="B134" s="17">
        <v>1</v>
      </c>
      <c r="C134" s="19"/>
      <c r="D134" s="17" t="s">
        <v>11</v>
      </c>
      <c r="E134" s="17"/>
      <c r="F134" s="17" t="s">
        <v>12</v>
      </c>
      <c r="G134" s="17" t="s">
        <v>13</v>
      </c>
      <c r="H134" s="17">
        <v>92.54</v>
      </c>
    </row>
    <row r="135" spans="1:8">
      <c r="A135" s="16" t="s">
        <v>143</v>
      </c>
      <c r="B135" s="17">
        <v>1</v>
      </c>
      <c r="C135" s="19"/>
      <c r="D135" s="17" t="s">
        <v>11</v>
      </c>
      <c r="E135" s="17"/>
      <c r="F135" s="17" t="s">
        <v>12</v>
      </c>
      <c r="G135" s="17" t="s">
        <v>13</v>
      </c>
      <c r="H135" s="17">
        <v>52.5</v>
      </c>
    </row>
    <row r="136" spans="1:8">
      <c r="A136" s="16" t="s">
        <v>144</v>
      </c>
      <c r="B136" s="17">
        <v>1</v>
      </c>
      <c r="C136" s="19"/>
      <c r="D136" s="17" t="s">
        <v>11</v>
      </c>
      <c r="E136" s="17"/>
      <c r="F136" s="17" t="s">
        <v>12</v>
      </c>
      <c r="G136" s="17" t="s">
        <v>13</v>
      </c>
      <c r="H136" s="17">
        <v>17.100000000000001</v>
      </c>
    </row>
    <row r="137" spans="1:8">
      <c r="A137" s="16" t="s">
        <v>145</v>
      </c>
      <c r="B137" s="17">
        <v>1</v>
      </c>
      <c r="C137" s="19"/>
      <c r="D137" s="17" t="s">
        <v>11</v>
      </c>
      <c r="E137" s="17"/>
      <c r="F137" s="17" t="s">
        <v>12</v>
      </c>
      <c r="G137" s="17" t="s">
        <v>13</v>
      </c>
      <c r="H137" s="17">
        <v>242.79</v>
      </c>
    </row>
    <row r="138" spans="1:8">
      <c r="A138" s="16" t="s">
        <v>146</v>
      </c>
      <c r="B138" s="17">
        <v>1</v>
      </c>
      <c r="C138" s="19"/>
      <c r="D138" s="17" t="s">
        <v>11</v>
      </c>
      <c r="E138" s="17"/>
      <c r="F138" s="17" t="s">
        <v>12</v>
      </c>
      <c r="G138" s="17" t="s">
        <v>13</v>
      </c>
      <c r="H138" s="17">
        <v>1398.3</v>
      </c>
    </row>
    <row r="139" spans="1:8">
      <c r="A139" s="16" t="s">
        <v>147</v>
      </c>
      <c r="B139" s="17">
        <v>1</v>
      </c>
      <c r="C139" s="19"/>
      <c r="D139" s="17" t="s">
        <v>11</v>
      </c>
      <c r="E139" s="17"/>
      <c r="F139" s="17" t="s">
        <v>12</v>
      </c>
      <c r="G139" s="17" t="s">
        <v>13</v>
      </c>
      <c r="H139" s="17">
        <v>36.229999999999997</v>
      </c>
    </row>
    <row r="140" spans="1:8">
      <c r="A140" s="16" t="s">
        <v>148</v>
      </c>
      <c r="B140" s="17">
        <v>9</v>
      </c>
      <c r="C140" s="19"/>
      <c r="D140" s="17" t="s">
        <v>11</v>
      </c>
      <c r="E140" s="17"/>
      <c r="F140" s="17" t="s">
        <v>12</v>
      </c>
      <c r="G140" s="17" t="s">
        <v>13</v>
      </c>
      <c r="H140" s="17">
        <v>354.06</v>
      </c>
    </row>
    <row r="141" spans="1:8">
      <c r="A141" s="16" t="s">
        <v>149</v>
      </c>
      <c r="B141" s="17">
        <v>2</v>
      </c>
      <c r="C141" s="19"/>
      <c r="D141" s="17" t="s">
        <v>11</v>
      </c>
      <c r="E141" s="17"/>
      <c r="F141" s="17" t="s">
        <v>12</v>
      </c>
      <c r="G141" s="17" t="s">
        <v>13</v>
      </c>
      <c r="H141" s="17">
        <v>412.5</v>
      </c>
    </row>
    <row r="142" spans="1:8" ht="25.5">
      <c r="A142" s="16" t="s">
        <v>150</v>
      </c>
      <c r="B142" s="17">
        <v>10</v>
      </c>
      <c r="C142" s="19"/>
      <c r="D142" s="17" t="s">
        <v>11</v>
      </c>
      <c r="E142" s="17"/>
      <c r="F142" s="17" t="s">
        <v>12</v>
      </c>
      <c r="G142" s="17" t="s">
        <v>13</v>
      </c>
      <c r="H142" s="17">
        <v>461.44</v>
      </c>
    </row>
    <row r="143" spans="1:8">
      <c r="A143" s="16" t="s">
        <v>151</v>
      </c>
      <c r="B143" s="17">
        <v>1</v>
      </c>
      <c r="C143" s="19"/>
      <c r="D143" s="17" t="s">
        <v>11</v>
      </c>
      <c r="E143" s="17"/>
      <c r="F143" s="17" t="s">
        <v>12</v>
      </c>
      <c r="G143" s="17" t="s">
        <v>13</v>
      </c>
      <c r="H143" s="17">
        <v>107.91</v>
      </c>
    </row>
    <row r="144" spans="1:8">
      <c r="A144" s="16" t="s">
        <v>152</v>
      </c>
      <c r="B144" s="17">
        <v>1</v>
      </c>
      <c r="C144" s="19"/>
      <c r="D144" s="17" t="s">
        <v>11</v>
      </c>
      <c r="E144" s="17"/>
      <c r="F144" s="17" t="s">
        <v>12</v>
      </c>
      <c r="G144" s="17" t="s">
        <v>13</v>
      </c>
      <c r="H144" s="17">
        <v>24.73</v>
      </c>
    </row>
    <row r="145" spans="1:8">
      <c r="A145" s="16" t="s">
        <v>153</v>
      </c>
      <c r="B145" s="17">
        <v>1</v>
      </c>
      <c r="C145" s="19"/>
      <c r="D145" s="17" t="s">
        <v>11</v>
      </c>
      <c r="E145" s="17"/>
      <c r="F145" s="17" t="s">
        <v>12</v>
      </c>
      <c r="G145" s="17" t="s">
        <v>13</v>
      </c>
      <c r="H145" s="17">
        <v>76.3</v>
      </c>
    </row>
    <row r="146" spans="1:8">
      <c r="A146" s="16" t="s">
        <v>154</v>
      </c>
      <c r="B146" s="17">
        <v>1</v>
      </c>
      <c r="C146" s="19"/>
      <c r="D146" s="17" t="s">
        <v>11</v>
      </c>
      <c r="E146" s="17"/>
      <c r="F146" s="17" t="s">
        <v>12</v>
      </c>
      <c r="G146" s="17" t="s">
        <v>13</v>
      </c>
      <c r="H146" s="17">
        <v>37.5</v>
      </c>
    </row>
    <row r="147" spans="1:8">
      <c r="A147" s="16" t="s">
        <v>155</v>
      </c>
      <c r="B147" s="17">
        <v>4</v>
      </c>
      <c r="C147" s="19"/>
      <c r="D147" s="17" t="s">
        <v>11</v>
      </c>
      <c r="E147" s="17"/>
      <c r="F147" s="17" t="s">
        <v>12</v>
      </c>
      <c r="G147" s="17" t="s">
        <v>13</v>
      </c>
      <c r="H147" s="17">
        <v>26.7</v>
      </c>
    </row>
    <row r="148" spans="1:8">
      <c r="A148" s="16" t="s">
        <v>156</v>
      </c>
      <c r="B148" s="17">
        <v>1</v>
      </c>
      <c r="C148" s="19"/>
      <c r="D148" s="17" t="s">
        <v>11</v>
      </c>
      <c r="E148" s="17"/>
      <c r="F148" s="17" t="s">
        <v>12</v>
      </c>
      <c r="G148" s="17" t="s">
        <v>13</v>
      </c>
      <c r="H148" s="17">
        <v>27</v>
      </c>
    </row>
    <row r="149" spans="1:8">
      <c r="A149" s="16" t="s">
        <v>157</v>
      </c>
      <c r="B149" s="17">
        <v>1</v>
      </c>
      <c r="C149" s="19"/>
      <c r="D149" s="17" t="s">
        <v>11</v>
      </c>
      <c r="E149" s="17"/>
      <c r="F149" s="17" t="s">
        <v>12</v>
      </c>
      <c r="G149" s="17" t="s">
        <v>13</v>
      </c>
      <c r="H149" s="17">
        <v>9.77</v>
      </c>
    </row>
    <row r="150" spans="1:8">
      <c r="A150" s="16" t="s">
        <v>158</v>
      </c>
      <c r="B150" s="17">
        <v>1</v>
      </c>
      <c r="C150" s="19"/>
      <c r="D150" s="17" t="s">
        <v>11</v>
      </c>
      <c r="E150" s="17"/>
      <c r="F150" s="17" t="s">
        <v>12</v>
      </c>
      <c r="G150" s="17" t="s">
        <v>13</v>
      </c>
      <c r="H150" s="17">
        <v>11.78</v>
      </c>
    </row>
    <row r="151" spans="1:8">
      <c r="A151" s="16" t="s">
        <v>159</v>
      </c>
      <c r="B151" s="17">
        <v>1</v>
      </c>
      <c r="C151" s="19"/>
      <c r="D151" s="17" t="s">
        <v>11</v>
      </c>
      <c r="E151" s="17"/>
      <c r="F151" s="17" t="s">
        <v>12</v>
      </c>
      <c r="G151" s="17" t="s">
        <v>13</v>
      </c>
      <c r="H151" s="17">
        <v>13.39</v>
      </c>
    </row>
    <row r="152" spans="1:8">
      <c r="A152" s="16" t="s">
        <v>160</v>
      </c>
      <c r="B152" s="17">
        <v>1</v>
      </c>
      <c r="C152" s="19"/>
      <c r="D152" s="17" t="s">
        <v>11</v>
      </c>
      <c r="E152" s="17"/>
      <c r="F152" s="17" t="s">
        <v>12</v>
      </c>
      <c r="G152" s="17" t="s">
        <v>13</v>
      </c>
      <c r="H152" s="17">
        <v>112.95</v>
      </c>
    </row>
    <row r="153" spans="1:8">
      <c r="A153" s="16" t="s">
        <v>161</v>
      </c>
      <c r="B153" s="17">
        <v>1</v>
      </c>
      <c r="C153" s="19"/>
      <c r="D153" s="17" t="s">
        <v>11</v>
      </c>
      <c r="E153" s="17"/>
      <c r="F153" s="17" t="s">
        <v>12</v>
      </c>
      <c r="G153" s="17" t="s">
        <v>13</v>
      </c>
      <c r="H153" s="17">
        <v>29.49</v>
      </c>
    </row>
    <row r="154" spans="1:8">
      <c r="A154" s="16" t="s">
        <v>162</v>
      </c>
      <c r="B154" s="17">
        <v>1</v>
      </c>
      <c r="C154" s="19"/>
      <c r="D154" s="17" t="s">
        <v>11</v>
      </c>
      <c r="E154" s="17"/>
      <c r="F154" s="17" t="s">
        <v>12</v>
      </c>
      <c r="G154" s="17" t="s">
        <v>13</v>
      </c>
      <c r="H154" s="17">
        <v>4.2</v>
      </c>
    </row>
    <row r="155" spans="1:8">
      <c r="A155" s="16" t="s">
        <v>163</v>
      </c>
      <c r="B155" s="17">
        <v>1</v>
      </c>
      <c r="C155" s="19"/>
      <c r="D155" s="17" t="s">
        <v>11</v>
      </c>
      <c r="E155" s="17"/>
      <c r="F155" s="17" t="s">
        <v>12</v>
      </c>
      <c r="G155" s="17" t="s">
        <v>13</v>
      </c>
      <c r="H155" s="17">
        <v>37.5</v>
      </c>
    </row>
    <row r="156" spans="1:8">
      <c r="A156" s="16" t="s">
        <v>164</v>
      </c>
      <c r="B156" s="17">
        <v>2</v>
      </c>
      <c r="C156" s="19"/>
      <c r="D156" s="17" t="s">
        <v>11</v>
      </c>
      <c r="E156" s="17"/>
      <c r="F156" s="17" t="s">
        <v>12</v>
      </c>
      <c r="G156" s="17" t="s">
        <v>13</v>
      </c>
      <c r="H156" s="17">
        <v>31.68</v>
      </c>
    </row>
    <row r="157" spans="1:8">
      <c r="A157" s="16" t="s">
        <v>165</v>
      </c>
      <c r="B157" s="17">
        <v>1</v>
      </c>
      <c r="C157" s="19"/>
      <c r="D157" s="17" t="s">
        <v>11</v>
      </c>
      <c r="E157" s="17"/>
      <c r="F157" s="17" t="s">
        <v>12</v>
      </c>
      <c r="G157" s="17" t="s">
        <v>13</v>
      </c>
      <c r="H157" s="17">
        <v>16.25</v>
      </c>
    </row>
    <row r="158" spans="1:8">
      <c r="A158" s="16" t="s">
        <v>166</v>
      </c>
      <c r="B158" s="17">
        <v>1</v>
      </c>
      <c r="C158" s="19"/>
      <c r="D158" s="17" t="s">
        <v>11</v>
      </c>
      <c r="E158" s="17"/>
      <c r="F158" s="17" t="s">
        <v>12</v>
      </c>
      <c r="G158" s="17" t="s">
        <v>13</v>
      </c>
      <c r="H158" s="17">
        <v>1.72</v>
      </c>
    </row>
    <row r="159" spans="1:8">
      <c r="A159" s="16" t="s">
        <v>167</v>
      </c>
      <c r="B159" s="17">
        <v>1</v>
      </c>
      <c r="C159" s="19"/>
      <c r="D159" s="17" t="s">
        <v>11</v>
      </c>
      <c r="E159" s="17"/>
      <c r="F159" s="17" t="s">
        <v>12</v>
      </c>
      <c r="G159" s="17" t="s">
        <v>13</v>
      </c>
      <c r="H159" s="17">
        <v>1.78</v>
      </c>
    </row>
    <row r="160" spans="1:8">
      <c r="A160" s="16" t="s">
        <v>168</v>
      </c>
      <c r="B160" s="17">
        <v>1</v>
      </c>
      <c r="C160" s="19"/>
      <c r="D160" s="17" t="s">
        <v>11</v>
      </c>
      <c r="E160" s="17"/>
      <c r="F160" s="17" t="s">
        <v>12</v>
      </c>
      <c r="G160" s="17" t="s">
        <v>13</v>
      </c>
      <c r="H160" s="17">
        <v>4.2</v>
      </c>
    </row>
    <row r="161" spans="1:8">
      <c r="A161" s="16" t="s">
        <v>169</v>
      </c>
      <c r="B161" s="17">
        <v>1</v>
      </c>
      <c r="C161" s="19"/>
      <c r="D161" s="17" t="s">
        <v>11</v>
      </c>
      <c r="E161" s="17"/>
      <c r="F161" s="17" t="s">
        <v>12</v>
      </c>
      <c r="G161" s="17" t="s">
        <v>13</v>
      </c>
      <c r="H161" s="17">
        <v>22.5</v>
      </c>
    </row>
    <row r="162" spans="1:8">
      <c r="A162" s="16" t="s">
        <v>170</v>
      </c>
      <c r="B162" s="17">
        <v>3</v>
      </c>
      <c r="C162" s="19"/>
      <c r="D162" s="17" t="s">
        <v>11</v>
      </c>
      <c r="E162" s="17"/>
      <c r="F162" s="17" t="s">
        <v>12</v>
      </c>
      <c r="G162" s="17" t="s">
        <v>13</v>
      </c>
      <c r="H162" s="17">
        <v>46.58</v>
      </c>
    </row>
    <row r="163" spans="1:8">
      <c r="A163" s="16" t="s">
        <v>171</v>
      </c>
      <c r="B163" s="17">
        <v>5</v>
      </c>
      <c r="C163" s="19"/>
      <c r="D163" s="17" t="s">
        <v>11</v>
      </c>
      <c r="E163" s="17"/>
      <c r="F163" s="17" t="s">
        <v>12</v>
      </c>
      <c r="G163" s="17" t="s">
        <v>13</v>
      </c>
      <c r="H163" s="17">
        <v>31.88</v>
      </c>
    </row>
    <row r="164" spans="1:8">
      <c r="A164" s="16" t="s">
        <v>172</v>
      </c>
      <c r="B164" s="17">
        <v>5</v>
      </c>
      <c r="C164" s="19"/>
      <c r="D164" s="17" t="s">
        <v>11</v>
      </c>
      <c r="E164" s="17"/>
      <c r="F164" s="17" t="s">
        <v>12</v>
      </c>
      <c r="G164" s="17" t="s">
        <v>13</v>
      </c>
      <c r="H164" s="17">
        <v>172.82</v>
      </c>
    </row>
    <row r="165" spans="1:8">
      <c r="A165" s="16" t="s">
        <v>173</v>
      </c>
      <c r="B165" s="17">
        <v>3</v>
      </c>
      <c r="C165" s="19"/>
      <c r="D165" s="17" t="s">
        <v>11</v>
      </c>
      <c r="E165" s="17"/>
      <c r="F165" s="17" t="s">
        <v>12</v>
      </c>
      <c r="G165" s="17" t="s">
        <v>13</v>
      </c>
      <c r="H165" s="17">
        <v>122.86</v>
      </c>
    </row>
    <row r="166" spans="1:8">
      <c r="A166" s="16" t="s">
        <v>174</v>
      </c>
      <c r="B166" s="17">
        <v>3</v>
      </c>
      <c r="C166" s="19"/>
      <c r="D166" s="17" t="s">
        <v>11</v>
      </c>
      <c r="E166" s="17"/>
      <c r="F166" s="17" t="s">
        <v>12</v>
      </c>
      <c r="G166" s="17" t="s">
        <v>13</v>
      </c>
      <c r="H166" s="17">
        <v>115.28</v>
      </c>
    </row>
    <row r="167" spans="1:8">
      <c r="A167" s="16" t="s">
        <v>175</v>
      </c>
      <c r="B167" s="17">
        <v>7</v>
      </c>
      <c r="C167" s="19"/>
      <c r="D167" s="17" t="s">
        <v>11</v>
      </c>
      <c r="E167" s="17"/>
      <c r="F167" s="17" t="s">
        <v>12</v>
      </c>
      <c r="G167" s="17" t="s">
        <v>13</v>
      </c>
      <c r="H167" s="17">
        <v>181.5</v>
      </c>
    </row>
    <row r="168" spans="1:8">
      <c r="A168" s="16" t="s">
        <v>176</v>
      </c>
      <c r="B168" s="17">
        <v>5</v>
      </c>
      <c r="C168" s="19"/>
      <c r="D168" s="17" t="s">
        <v>11</v>
      </c>
      <c r="E168" s="17"/>
      <c r="F168" s="17" t="s">
        <v>12</v>
      </c>
      <c r="G168" s="17" t="s">
        <v>13</v>
      </c>
      <c r="H168" s="17">
        <v>21.52</v>
      </c>
    </row>
    <row r="169" spans="1:8">
      <c r="A169" s="16" t="s">
        <v>177</v>
      </c>
      <c r="B169" s="17">
        <v>1</v>
      </c>
      <c r="C169" s="19"/>
      <c r="D169" s="17" t="s">
        <v>11</v>
      </c>
      <c r="E169" s="17"/>
      <c r="F169" s="17" t="s">
        <v>12</v>
      </c>
      <c r="G169" s="17" t="s">
        <v>13</v>
      </c>
      <c r="H169" s="17">
        <v>215.21</v>
      </c>
    </row>
    <row r="170" spans="1:8">
      <c r="A170" s="16" t="s">
        <v>178</v>
      </c>
      <c r="B170" s="17">
        <v>1</v>
      </c>
      <c r="C170" s="19"/>
      <c r="D170" s="17" t="s">
        <v>11</v>
      </c>
      <c r="E170" s="17"/>
      <c r="F170" s="17" t="s">
        <v>12</v>
      </c>
      <c r="G170" s="17" t="s">
        <v>13</v>
      </c>
      <c r="H170" s="17">
        <v>207.66</v>
      </c>
    </row>
    <row r="171" spans="1:8">
      <c r="A171" s="16" t="s">
        <v>179</v>
      </c>
      <c r="B171" s="17">
        <v>1</v>
      </c>
      <c r="C171" s="19"/>
      <c r="D171" s="17" t="s">
        <v>11</v>
      </c>
      <c r="E171" s="17"/>
      <c r="F171" s="17" t="s">
        <v>12</v>
      </c>
      <c r="G171" s="17" t="s">
        <v>13</v>
      </c>
      <c r="H171" s="17">
        <v>34.71</v>
      </c>
    </row>
    <row r="172" spans="1:8">
      <c r="A172" s="16" t="s">
        <v>180</v>
      </c>
      <c r="B172" s="17">
        <v>2</v>
      </c>
      <c r="C172" s="19"/>
      <c r="D172" s="17" t="s">
        <v>11</v>
      </c>
      <c r="E172" s="17"/>
      <c r="F172" s="17" t="s">
        <v>12</v>
      </c>
      <c r="G172" s="17" t="s">
        <v>13</v>
      </c>
      <c r="H172" s="17">
        <v>42.97</v>
      </c>
    </row>
    <row r="173" spans="1:8">
      <c r="A173" s="16" t="s">
        <v>181</v>
      </c>
      <c r="B173" s="17">
        <v>19</v>
      </c>
      <c r="C173" s="19"/>
      <c r="D173" s="17" t="s">
        <v>11</v>
      </c>
      <c r="E173" s="17"/>
      <c r="F173" s="17" t="s">
        <v>12</v>
      </c>
      <c r="G173" s="17" t="s">
        <v>13</v>
      </c>
      <c r="H173" s="17">
        <v>1056.07</v>
      </c>
    </row>
    <row r="174" spans="1:8">
      <c r="A174" s="16" t="s">
        <v>182</v>
      </c>
      <c r="B174" s="17">
        <v>8</v>
      </c>
      <c r="C174" s="19"/>
      <c r="D174" s="17" t="s">
        <v>11</v>
      </c>
      <c r="E174" s="17"/>
      <c r="F174" s="17" t="s">
        <v>12</v>
      </c>
      <c r="G174" s="17" t="s">
        <v>13</v>
      </c>
      <c r="H174" s="17">
        <v>354</v>
      </c>
    </row>
    <row r="175" spans="1:8">
      <c r="A175" s="16" t="s">
        <v>183</v>
      </c>
      <c r="B175" s="17">
        <v>2</v>
      </c>
      <c r="C175" s="19"/>
      <c r="D175" s="17" t="s">
        <v>11</v>
      </c>
      <c r="E175" s="17"/>
      <c r="F175" s="17" t="s">
        <v>12</v>
      </c>
      <c r="G175" s="17" t="s">
        <v>13</v>
      </c>
      <c r="H175" s="17">
        <v>19.07</v>
      </c>
    </row>
    <row r="176" spans="1:8">
      <c r="A176" s="16" t="s">
        <v>184</v>
      </c>
      <c r="B176" s="17">
        <v>19</v>
      </c>
      <c r="C176" s="19"/>
      <c r="D176" s="17" t="s">
        <v>11</v>
      </c>
      <c r="E176" s="17"/>
      <c r="F176" s="17" t="s">
        <v>12</v>
      </c>
      <c r="G176" s="17" t="s">
        <v>13</v>
      </c>
      <c r="H176" s="17">
        <v>462.36</v>
      </c>
    </row>
    <row r="177" spans="1:8">
      <c r="A177" s="16" t="s">
        <v>185</v>
      </c>
      <c r="B177" s="17">
        <v>4</v>
      </c>
      <c r="C177" s="19"/>
      <c r="D177" s="17" t="s">
        <v>11</v>
      </c>
      <c r="E177" s="17"/>
      <c r="F177" s="17" t="s">
        <v>12</v>
      </c>
      <c r="G177" s="17" t="s">
        <v>13</v>
      </c>
      <c r="H177" s="17">
        <v>518.14</v>
      </c>
    </row>
    <row r="178" spans="1:8">
      <c r="A178" s="16" t="s">
        <v>186</v>
      </c>
      <c r="B178" s="17">
        <v>1</v>
      </c>
      <c r="C178" s="19"/>
      <c r="D178" s="17" t="s">
        <v>11</v>
      </c>
      <c r="E178" s="17"/>
      <c r="F178" s="17" t="s">
        <v>12</v>
      </c>
      <c r="G178" s="17" t="s">
        <v>13</v>
      </c>
      <c r="H178" s="17">
        <v>135</v>
      </c>
    </row>
    <row r="179" spans="1:8">
      <c r="A179" s="16" t="s">
        <v>187</v>
      </c>
      <c r="B179" s="17">
        <v>18</v>
      </c>
      <c r="C179" s="19"/>
      <c r="D179" s="17" t="s">
        <v>11</v>
      </c>
      <c r="E179" s="17"/>
      <c r="F179" s="17" t="s">
        <v>12</v>
      </c>
      <c r="G179" s="17" t="s">
        <v>13</v>
      </c>
      <c r="H179" s="17">
        <v>1170.93</v>
      </c>
    </row>
    <row r="180" spans="1:8" ht="25.5">
      <c r="A180" s="16" t="s">
        <v>188</v>
      </c>
      <c r="B180" s="17">
        <v>2</v>
      </c>
      <c r="C180" s="19"/>
      <c r="D180" s="17" t="s">
        <v>11</v>
      </c>
      <c r="E180" s="17"/>
      <c r="F180" s="17" t="s">
        <v>12</v>
      </c>
      <c r="G180" s="17" t="s">
        <v>13</v>
      </c>
      <c r="H180" s="17">
        <v>152.54</v>
      </c>
    </row>
    <row r="181" spans="1:8">
      <c r="A181" s="16" t="s">
        <v>189</v>
      </c>
      <c r="B181" s="17">
        <v>24</v>
      </c>
      <c r="C181" s="19"/>
      <c r="D181" s="17" t="s">
        <v>11</v>
      </c>
      <c r="E181" s="17"/>
      <c r="F181" s="17" t="s">
        <v>12</v>
      </c>
      <c r="G181" s="17" t="s">
        <v>13</v>
      </c>
      <c r="H181" s="17">
        <v>22281.86</v>
      </c>
    </row>
    <row r="182" spans="1:8">
      <c r="A182" s="16" t="s">
        <v>190</v>
      </c>
      <c r="B182" s="17">
        <v>4</v>
      </c>
      <c r="C182" s="19"/>
      <c r="D182" s="17" t="s">
        <v>11</v>
      </c>
      <c r="E182" s="17"/>
      <c r="F182" s="17" t="s">
        <v>12</v>
      </c>
      <c r="G182" s="17" t="s">
        <v>13</v>
      </c>
      <c r="H182" s="17">
        <v>595.26</v>
      </c>
    </row>
    <row r="183" spans="1:8">
      <c r="A183" s="16" t="s">
        <v>191</v>
      </c>
      <c r="B183" s="17">
        <v>1</v>
      </c>
      <c r="C183" s="19"/>
      <c r="D183" s="17" t="s">
        <v>11</v>
      </c>
      <c r="E183" s="17"/>
      <c r="F183" s="17" t="s">
        <v>12</v>
      </c>
      <c r="G183" s="17" t="s">
        <v>13</v>
      </c>
      <c r="H183" s="17">
        <v>82.63</v>
      </c>
    </row>
    <row r="184" spans="1:8">
      <c r="A184" s="16" t="s">
        <v>192</v>
      </c>
      <c r="B184" s="17">
        <v>5</v>
      </c>
      <c r="C184" s="19"/>
      <c r="D184" s="17" t="s">
        <v>11</v>
      </c>
      <c r="E184" s="17"/>
      <c r="F184" s="17" t="s">
        <v>12</v>
      </c>
      <c r="G184" s="17" t="s">
        <v>13</v>
      </c>
      <c r="H184" s="17">
        <v>1805.09</v>
      </c>
    </row>
    <row r="185" spans="1:8">
      <c r="A185" s="16" t="s">
        <v>193</v>
      </c>
      <c r="B185" s="17">
        <v>1</v>
      </c>
      <c r="C185" s="19"/>
      <c r="D185" s="17" t="s">
        <v>11</v>
      </c>
      <c r="E185" s="17"/>
      <c r="F185" s="17" t="s">
        <v>12</v>
      </c>
      <c r="G185" s="17" t="s">
        <v>13</v>
      </c>
      <c r="H185" s="17">
        <v>51.04</v>
      </c>
    </row>
    <row r="186" spans="1:8">
      <c r="A186" s="16" t="s">
        <v>194</v>
      </c>
      <c r="B186" s="17">
        <v>1</v>
      </c>
      <c r="C186" s="19"/>
      <c r="D186" s="17" t="s">
        <v>11</v>
      </c>
      <c r="E186" s="17"/>
      <c r="F186" s="17" t="s">
        <v>12</v>
      </c>
      <c r="G186" s="17" t="s">
        <v>13</v>
      </c>
      <c r="H186" s="17">
        <v>53.14</v>
      </c>
    </row>
    <row r="187" spans="1:8">
      <c r="A187" s="16" t="s">
        <v>195</v>
      </c>
      <c r="B187" s="17">
        <v>1</v>
      </c>
      <c r="C187" s="19"/>
      <c r="D187" s="17" t="s">
        <v>11</v>
      </c>
      <c r="E187" s="17"/>
      <c r="F187" s="17" t="s">
        <v>12</v>
      </c>
      <c r="G187" s="17" t="s">
        <v>13</v>
      </c>
      <c r="H187" s="17">
        <v>22118.639999999999</v>
      </c>
    </row>
    <row r="188" spans="1:8" ht="25.5">
      <c r="A188" s="16" t="s">
        <v>196</v>
      </c>
      <c r="B188" s="17">
        <v>1</v>
      </c>
      <c r="C188" s="19"/>
      <c r="D188" s="17" t="s">
        <v>11</v>
      </c>
      <c r="E188" s="17"/>
      <c r="F188" s="17" t="s">
        <v>12</v>
      </c>
      <c r="G188" s="17" t="s">
        <v>13</v>
      </c>
      <c r="H188" s="17">
        <v>837.15</v>
      </c>
    </row>
    <row r="189" spans="1:8">
      <c r="A189" s="16" t="s">
        <v>197</v>
      </c>
      <c r="B189" s="17">
        <v>1</v>
      </c>
      <c r="C189" s="19"/>
      <c r="D189" s="17" t="s">
        <v>11</v>
      </c>
      <c r="E189" s="17"/>
      <c r="F189" s="17" t="s">
        <v>12</v>
      </c>
      <c r="G189" s="17" t="s">
        <v>13</v>
      </c>
      <c r="H189" s="17">
        <v>3249.47</v>
      </c>
    </row>
    <row r="190" spans="1:8">
      <c r="A190" s="16" t="s">
        <v>198</v>
      </c>
      <c r="B190" s="17">
        <v>1</v>
      </c>
      <c r="C190" s="19"/>
      <c r="D190" s="17" t="s">
        <v>11</v>
      </c>
      <c r="E190" s="17"/>
      <c r="F190" s="17" t="s">
        <v>12</v>
      </c>
      <c r="G190" s="17" t="s">
        <v>13</v>
      </c>
      <c r="H190" s="17">
        <v>2669.11</v>
      </c>
    </row>
    <row r="191" spans="1:8">
      <c r="A191" s="16" t="s">
        <v>199</v>
      </c>
      <c r="B191" s="17">
        <v>1</v>
      </c>
      <c r="C191" s="19"/>
      <c r="D191" s="17" t="s">
        <v>11</v>
      </c>
      <c r="E191" s="17"/>
      <c r="F191" s="17" t="s">
        <v>12</v>
      </c>
      <c r="G191" s="17" t="s">
        <v>13</v>
      </c>
      <c r="H191" s="17">
        <v>2678.39</v>
      </c>
    </row>
    <row r="192" spans="1:8">
      <c r="A192" s="16" t="s">
        <v>200</v>
      </c>
      <c r="B192" s="17">
        <v>1</v>
      </c>
      <c r="C192" s="19"/>
      <c r="D192" s="17" t="s">
        <v>11</v>
      </c>
      <c r="E192" s="17"/>
      <c r="F192" s="17" t="s">
        <v>12</v>
      </c>
      <c r="G192" s="17" t="s">
        <v>13</v>
      </c>
      <c r="H192" s="17">
        <v>2626.65</v>
      </c>
    </row>
    <row r="193" spans="1:8">
      <c r="A193" s="16" t="s">
        <v>201</v>
      </c>
      <c r="B193" s="17">
        <v>1</v>
      </c>
      <c r="C193" s="19"/>
      <c r="D193" s="17" t="s">
        <v>11</v>
      </c>
      <c r="E193" s="17"/>
      <c r="F193" s="17" t="s">
        <v>12</v>
      </c>
      <c r="G193" s="17" t="s">
        <v>13</v>
      </c>
      <c r="H193" s="17">
        <v>2926.91</v>
      </c>
    </row>
    <row r="194" spans="1:8">
      <c r="A194" s="16" t="s">
        <v>202</v>
      </c>
      <c r="B194" s="17">
        <v>1</v>
      </c>
      <c r="C194" s="19"/>
      <c r="D194" s="17" t="s">
        <v>11</v>
      </c>
      <c r="E194" s="17"/>
      <c r="F194" s="17" t="s">
        <v>12</v>
      </c>
      <c r="G194" s="17" t="s">
        <v>13</v>
      </c>
      <c r="H194" s="17">
        <v>2681.89</v>
      </c>
    </row>
    <row r="195" spans="1:8">
      <c r="A195" s="16" t="s">
        <v>203</v>
      </c>
      <c r="B195" s="17">
        <v>1</v>
      </c>
      <c r="C195" s="19"/>
      <c r="D195" s="17" t="s">
        <v>11</v>
      </c>
      <c r="E195" s="17"/>
      <c r="F195" s="17" t="s">
        <v>12</v>
      </c>
      <c r="G195" s="17" t="s">
        <v>13</v>
      </c>
      <c r="H195" s="17">
        <v>2712.63</v>
      </c>
    </row>
    <row r="196" spans="1:8">
      <c r="A196" s="16" t="s">
        <v>204</v>
      </c>
      <c r="B196" s="17">
        <v>1</v>
      </c>
      <c r="C196" s="19"/>
      <c r="D196" s="17" t="s">
        <v>11</v>
      </c>
      <c r="E196" s="17"/>
      <c r="F196" s="17" t="s">
        <v>12</v>
      </c>
      <c r="G196" s="17" t="s">
        <v>13</v>
      </c>
      <c r="H196" s="17">
        <v>2691.86</v>
      </c>
    </row>
    <row r="197" spans="1:8">
      <c r="A197" s="16" t="s">
        <v>205</v>
      </c>
      <c r="B197" s="17">
        <v>1</v>
      </c>
      <c r="C197" s="19"/>
      <c r="D197" s="17" t="s">
        <v>11</v>
      </c>
      <c r="E197" s="17"/>
      <c r="F197" s="17" t="s">
        <v>12</v>
      </c>
      <c r="G197" s="17" t="s">
        <v>13</v>
      </c>
      <c r="H197" s="17">
        <v>2756.99</v>
      </c>
    </row>
    <row r="198" spans="1:8">
      <c r="A198" s="16" t="s">
        <v>206</v>
      </c>
      <c r="B198" s="17">
        <v>1</v>
      </c>
      <c r="C198" s="19"/>
      <c r="D198" s="17" t="s">
        <v>11</v>
      </c>
      <c r="E198" s="17"/>
      <c r="F198" s="17" t="s">
        <v>12</v>
      </c>
      <c r="G198" s="17" t="s">
        <v>13</v>
      </c>
      <c r="H198" s="17">
        <v>2768.14</v>
      </c>
    </row>
    <row r="199" spans="1:8">
      <c r="A199" s="16" t="s">
        <v>207</v>
      </c>
      <c r="B199" s="17">
        <v>1</v>
      </c>
      <c r="C199" s="19"/>
      <c r="D199" s="17" t="s">
        <v>11</v>
      </c>
      <c r="E199" s="17"/>
      <c r="F199" s="17" t="s">
        <v>12</v>
      </c>
      <c r="G199" s="17" t="s">
        <v>13</v>
      </c>
      <c r="H199" s="17">
        <v>2981.44</v>
      </c>
    </row>
    <row r="200" spans="1:8">
      <c r="A200" s="16" t="s">
        <v>208</v>
      </c>
      <c r="B200" s="17">
        <v>1</v>
      </c>
      <c r="C200" s="19"/>
      <c r="D200" s="17" t="s">
        <v>11</v>
      </c>
      <c r="E200" s="17"/>
      <c r="F200" s="17" t="s">
        <v>12</v>
      </c>
      <c r="G200" s="17" t="s">
        <v>13</v>
      </c>
      <c r="H200" s="17">
        <v>2776.02</v>
      </c>
    </row>
    <row r="201" spans="1:8" ht="25.5">
      <c r="A201" s="16" t="s">
        <v>209</v>
      </c>
      <c r="B201" s="17">
        <v>1</v>
      </c>
      <c r="C201" s="19"/>
      <c r="D201" s="17" t="s">
        <v>11</v>
      </c>
      <c r="E201" s="17"/>
      <c r="F201" s="17" t="s">
        <v>12</v>
      </c>
      <c r="G201" s="17" t="s">
        <v>13</v>
      </c>
      <c r="H201" s="17">
        <v>2466.1</v>
      </c>
    </row>
    <row r="202" spans="1:8">
      <c r="A202" s="16" t="s">
        <v>210</v>
      </c>
      <c r="B202" s="17">
        <v>1</v>
      </c>
      <c r="C202" s="19"/>
      <c r="D202" s="17" t="s">
        <v>11</v>
      </c>
      <c r="E202" s="17"/>
      <c r="F202" s="17" t="s">
        <v>12</v>
      </c>
      <c r="G202" s="17" t="s">
        <v>13</v>
      </c>
      <c r="H202" s="17">
        <v>2813.14</v>
      </c>
    </row>
    <row r="203" spans="1:8">
      <c r="A203" s="16" t="s">
        <v>211</v>
      </c>
      <c r="B203" s="17">
        <v>1</v>
      </c>
      <c r="C203" s="19"/>
      <c r="D203" s="17" t="s">
        <v>11</v>
      </c>
      <c r="E203" s="17"/>
      <c r="F203" s="17" t="s">
        <v>12</v>
      </c>
      <c r="G203" s="17" t="s">
        <v>13</v>
      </c>
      <c r="H203" s="17">
        <v>2813.13</v>
      </c>
    </row>
    <row r="204" spans="1:8">
      <c r="A204" s="16" t="s">
        <v>212</v>
      </c>
      <c r="B204" s="17">
        <v>1</v>
      </c>
      <c r="C204" s="19"/>
      <c r="D204" s="17" t="s">
        <v>11</v>
      </c>
      <c r="E204" s="17"/>
      <c r="F204" s="17" t="s">
        <v>12</v>
      </c>
      <c r="G204" s="17" t="s">
        <v>13</v>
      </c>
      <c r="H204" s="17">
        <v>2681.89</v>
      </c>
    </row>
    <row r="205" spans="1:8">
      <c r="A205" s="16" t="s">
        <v>213</v>
      </c>
      <c r="B205" s="17">
        <v>2</v>
      </c>
      <c r="C205" s="19"/>
      <c r="D205" s="17" t="s">
        <v>11</v>
      </c>
      <c r="E205" s="17"/>
      <c r="F205" s="17" t="s">
        <v>12</v>
      </c>
      <c r="G205" s="17" t="s">
        <v>13</v>
      </c>
      <c r="H205" s="17">
        <v>1098.3</v>
      </c>
    </row>
    <row r="206" spans="1:8">
      <c r="A206" s="16" t="s">
        <v>214</v>
      </c>
      <c r="B206" s="17">
        <v>103</v>
      </c>
      <c r="C206" s="19"/>
      <c r="D206" s="17" t="s">
        <v>11</v>
      </c>
      <c r="E206" s="17"/>
      <c r="F206" s="17" t="s">
        <v>12</v>
      </c>
      <c r="G206" s="17" t="s">
        <v>13</v>
      </c>
      <c r="H206" s="17">
        <v>35438.14</v>
      </c>
    </row>
    <row r="207" spans="1:8" ht="25.5">
      <c r="A207" s="16" t="s">
        <v>215</v>
      </c>
      <c r="B207" s="17">
        <v>28</v>
      </c>
      <c r="C207" s="19"/>
      <c r="D207" s="17" t="s">
        <v>11</v>
      </c>
      <c r="E207" s="17"/>
      <c r="F207" s="17" t="s">
        <v>12</v>
      </c>
      <c r="G207" s="17" t="s">
        <v>13</v>
      </c>
      <c r="H207" s="17">
        <v>53085.38</v>
      </c>
    </row>
    <row r="208" spans="1:8" ht="25.5">
      <c r="A208" s="16" t="s">
        <v>216</v>
      </c>
      <c r="B208" s="17">
        <v>2</v>
      </c>
      <c r="C208" s="19"/>
      <c r="D208" s="17" t="s">
        <v>11</v>
      </c>
      <c r="E208" s="17"/>
      <c r="F208" s="17" t="s">
        <v>12</v>
      </c>
      <c r="G208" s="17" t="s">
        <v>13</v>
      </c>
      <c r="H208" s="17">
        <v>2931.36</v>
      </c>
    </row>
    <row r="209" spans="1:8">
      <c r="A209" s="16" t="s">
        <v>217</v>
      </c>
      <c r="B209" s="17">
        <v>18</v>
      </c>
      <c r="C209" s="19"/>
      <c r="D209" s="17" t="s">
        <v>11</v>
      </c>
      <c r="E209" s="17"/>
      <c r="F209" s="17" t="s">
        <v>12</v>
      </c>
      <c r="G209" s="17" t="s">
        <v>13</v>
      </c>
      <c r="H209" s="17">
        <v>5768.14</v>
      </c>
    </row>
    <row r="210" spans="1:8" ht="38.25">
      <c r="A210" s="16" t="s">
        <v>218</v>
      </c>
      <c r="B210" s="17">
        <v>3</v>
      </c>
      <c r="C210" s="19"/>
      <c r="D210" s="17" t="s">
        <v>11</v>
      </c>
      <c r="E210" s="17"/>
      <c r="F210" s="17" t="s">
        <v>12</v>
      </c>
      <c r="G210" s="17" t="s">
        <v>13</v>
      </c>
      <c r="H210" s="17">
        <v>655.93</v>
      </c>
    </row>
    <row r="211" spans="1:8" ht="25.5">
      <c r="A211" s="16" t="s">
        <v>219</v>
      </c>
      <c r="B211" s="17">
        <v>8</v>
      </c>
      <c r="C211" s="19"/>
      <c r="D211" s="17" t="s">
        <v>11</v>
      </c>
      <c r="E211" s="17"/>
      <c r="F211" s="17" t="s">
        <v>12</v>
      </c>
      <c r="G211" s="17" t="s">
        <v>13</v>
      </c>
      <c r="H211" s="17">
        <v>2560.6799999999998</v>
      </c>
    </row>
    <row r="212" spans="1:8">
      <c r="A212" s="16" t="s">
        <v>220</v>
      </c>
      <c r="B212" s="17">
        <v>2</v>
      </c>
      <c r="C212" s="19"/>
      <c r="D212" s="17" t="s">
        <v>11</v>
      </c>
      <c r="E212" s="17"/>
      <c r="F212" s="17" t="s">
        <v>12</v>
      </c>
      <c r="G212" s="17" t="s">
        <v>13</v>
      </c>
      <c r="H212" s="17">
        <v>624.15</v>
      </c>
    </row>
    <row r="213" spans="1:8">
      <c r="A213" s="16" t="s">
        <v>221</v>
      </c>
      <c r="B213" s="17">
        <v>1</v>
      </c>
      <c r="C213" s="19"/>
      <c r="D213" s="17" t="s">
        <v>11</v>
      </c>
      <c r="E213" s="17"/>
      <c r="F213" s="17" t="s">
        <v>12</v>
      </c>
      <c r="G213" s="17" t="s">
        <v>13</v>
      </c>
      <c r="H213" s="17">
        <v>479.87</v>
      </c>
    </row>
    <row r="214" spans="1:8">
      <c r="A214" s="16" t="s">
        <v>222</v>
      </c>
      <c r="B214" s="17">
        <v>2</v>
      </c>
      <c r="C214" s="19"/>
      <c r="D214" s="17" t="s">
        <v>11</v>
      </c>
      <c r="E214" s="17"/>
      <c r="F214" s="17" t="s">
        <v>12</v>
      </c>
      <c r="G214" s="17" t="s">
        <v>13</v>
      </c>
      <c r="H214" s="17">
        <v>4220.07</v>
      </c>
    </row>
    <row r="215" spans="1:8">
      <c r="A215" s="16" t="s">
        <v>223</v>
      </c>
      <c r="B215" s="17">
        <v>2</v>
      </c>
      <c r="C215" s="19"/>
      <c r="D215" s="17" t="s">
        <v>11</v>
      </c>
      <c r="E215" s="17"/>
      <c r="F215" s="17" t="s">
        <v>12</v>
      </c>
      <c r="G215" s="17" t="s">
        <v>13</v>
      </c>
      <c r="H215" s="17">
        <v>4220.07</v>
      </c>
    </row>
    <row r="216" spans="1:8">
      <c r="A216" s="16" t="s">
        <v>224</v>
      </c>
      <c r="B216" s="17">
        <v>21</v>
      </c>
      <c r="C216" s="19"/>
      <c r="D216" s="17" t="s">
        <v>11</v>
      </c>
      <c r="E216" s="17"/>
      <c r="F216" s="17" t="s">
        <v>12</v>
      </c>
      <c r="G216" s="17" t="s">
        <v>13</v>
      </c>
      <c r="H216" s="17">
        <v>16722.509999999998</v>
      </c>
    </row>
    <row r="217" spans="1:8">
      <c r="A217" s="16" t="s">
        <v>225</v>
      </c>
      <c r="B217" s="17">
        <v>20</v>
      </c>
      <c r="C217" s="19"/>
      <c r="D217" s="17" t="s">
        <v>11</v>
      </c>
      <c r="E217" s="17"/>
      <c r="F217" s="17" t="s">
        <v>12</v>
      </c>
      <c r="G217" s="17" t="s">
        <v>13</v>
      </c>
      <c r="H217" s="17">
        <v>635.59</v>
      </c>
    </row>
    <row r="218" spans="1:8">
      <c r="A218" s="16" t="s">
        <v>226</v>
      </c>
      <c r="B218" s="17">
        <v>15</v>
      </c>
      <c r="C218" s="19"/>
      <c r="D218" s="17" t="s">
        <v>11</v>
      </c>
      <c r="E218" s="17"/>
      <c r="F218" s="17" t="s">
        <v>12</v>
      </c>
      <c r="G218" s="17" t="s">
        <v>13</v>
      </c>
      <c r="H218" s="17">
        <v>2007.2</v>
      </c>
    </row>
    <row r="219" spans="1:8" ht="25.5">
      <c r="A219" s="16" t="s">
        <v>227</v>
      </c>
      <c r="B219" s="17">
        <v>1</v>
      </c>
      <c r="C219" s="19"/>
      <c r="D219" s="17" t="s">
        <v>11</v>
      </c>
      <c r="E219" s="17"/>
      <c r="F219" s="17" t="s">
        <v>12</v>
      </c>
      <c r="G219" s="17" t="s">
        <v>13</v>
      </c>
      <c r="H219" s="17">
        <v>235.17</v>
      </c>
    </row>
    <row r="220" spans="1:8">
      <c r="A220" s="16" t="s">
        <v>228</v>
      </c>
      <c r="B220" s="17">
        <v>15</v>
      </c>
      <c r="C220" s="19"/>
      <c r="D220" s="17" t="s">
        <v>11</v>
      </c>
      <c r="E220" s="17"/>
      <c r="F220" s="17" t="s">
        <v>12</v>
      </c>
      <c r="G220" s="17" t="s">
        <v>13</v>
      </c>
      <c r="H220" s="17">
        <v>1914.41</v>
      </c>
    </row>
    <row r="221" spans="1:8">
      <c r="A221" s="16" t="s">
        <v>229</v>
      </c>
      <c r="B221" s="17">
        <v>7</v>
      </c>
      <c r="C221" s="19"/>
      <c r="D221" s="17" t="s">
        <v>11</v>
      </c>
      <c r="E221" s="17"/>
      <c r="F221" s="17" t="s">
        <v>12</v>
      </c>
      <c r="G221" s="17" t="s">
        <v>13</v>
      </c>
      <c r="H221" s="17">
        <v>402.2</v>
      </c>
    </row>
    <row r="222" spans="1:8">
      <c r="A222" s="16" t="s">
        <v>230</v>
      </c>
      <c r="B222" s="17">
        <v>7</v>
      </c>
      <c r="C222" s="19"/>
      <c r="D222" s="17" t="s">
        <v>11</v>
      </c>
      <c r="E222" s="17"/>
      <c r="F222" s="17" t="s">
        <v>12</v>
      </c>
      <c r="G222" s="17" t="s">
        <v>13</v>
      </c>
      <c r="H222" s="17">
        <v>44.58</v>
      </c>
    </row>
    <row r="223" spans="1:8">
      <c r="A223" s="16" t="s">
        <v>231</v>
      </c>
      <c r="B223" s="17">
        <v>17</v>
      </c>
      <c r="C223" s="19"/>
      <c r="D223" s="17" t="s">
        <v>11</v>
      </c>
      <c r="E223" s="17"/>
      <c r="F223" s="17" t="s">
        <v>12</v>
      </c>
      <c r="G223" s="17" t="s">
        <v>13</v>
      </c>
      <c r="H223" s="17">
        <v>135.76</v>
      </c>
    </row>
    <row r="224" spans="1:8">
      <c r="A224" s="16" t="s">
        <v>232</v>
      </c>
      <c r="B224" s="17">
        <v>2</v>
      </c>
      <c r="C224" s="19"/>
      <c r="D224" s="17" t="s">
        <v>11</v>
      </c>
      <c r="E224" s="17"/>
      <c r="F224" s="17" t="s">
        <v>12</v>
      </c>
      <c r="G224" s="17" t="s">
        <v>13</v>
      </c>
      <c r="H224" s="17">
        <v>142.88</v>
      </c>
    </row>
    <row r="225" spans="1:8">
      <c r="A225" s="16" t="s">
        <v>233</v>
      </c>
      <c r="B225" s="17">
        <v>1</v>
      </c>
      <c r="C225" s="19"/>
      <c r="D225" s="17" t="s">
        <v>11</v>
      </c>
      <c r="E225" s="17"/>
      <c r="F225" s="17" t="s">
        <v>12</v>
      </c>
      <c r="G225" s="17" t="s">
        <v>13</v>
      </c>
      <c r="H225" s="17">
        <v>67.650000000000006</v>
      </c>
    </row>
    <row r="226" spans="1:8">
      <c r="A226" s="16" t="s">
        <v>234</v>
      </c>
      <c r="B226" s="17">
        <v>1</v>
      </c>
      <c r="C226" s="19"/>
      <c r="D226" s="17" t="s">
        <v>11</v>
      </c>
      <c r="E226" s="17"/>
      <c r="F226" s="17" t="s">
        <v>12</v>
      </c>
      <c r="G226" s="17" t="s">
        <v>13</v>
      </c>
      <c r="H226" s="17">
        <v>2392.37</v>
      </c>
    </row>
    <row r="227" spans="1:8">
      <c r="A227" s="16" t="s">
        <v>235</v>
      </c>
      <c r="B227" s="17">
        <v>6</v>
      </c>
      <c r="C227" s="19"/>
      <c r="D227" s="17" t="s">
        <v>11</v>
      </c>
      <c r="E227" s="17"/>
      <c r="F227" s="17" t="s">
        <v>12</v>
      </c>
      <c r="G227" s="17" t="s">
        <v>13</v>
      </c>
      <c r="H227" s="17">
        <v>1615.98</v>
      </c>
    </row>
    <row r="228" spans="1:8">
      <c r="A228" s="16" t="s">
        <v>236</v>
      </c>
      <c r="B228" s="17">
        <v>3</v>
      </c>
      <c r="C228" s="19"/>
      <c r="D228" s="17" t="s">
        <v>11</v>
      </c>
      <c r="E228" s="17"/>
      <c r="F228" s="17" t="s">
        <v>12</v>
      </c>
      <c r="G228" s="17" t="s">
        <v>13</v>
      </c>
      <c r="H228" s="17">
        <v>120.03</v>
      </c>
    </row>
    <row r="229" spans="1:8">
      <c r="A229" s="16" t="s">
        <v>237</v>
      </c>
      <c r="B229" s="17">
        <v>1</v>
      </c>
      <c r="C229" s="19"/>
      <c r="D229" s="17" t="s">
        <v>11</v>
      </c>
      <c r="E229" s="17"/>
      <c r="F229" s="17" t="s">
        <v>12</v>
      </c>
      <c r="G229" s="17" t="s">
        <v>13</v>
      </c>
      <c r="H229" s="17">
        <v>4322.03</v>
      </c>
    </row>
    <row r="230" spans="1:8">
      <c r="A230" s="16" t="s">
        <v>238</v>
      </c>
      <c r="B230" s="17">
        <v>1</v>
      </c>
      <c r="C230" s="19"/>
      <c r="D230" s="17" t="s">
        <v>11</v>
      </c>
      <c r="E230" s="17"/>
      <c r="F230" s="17" t="s">
        <v>12</v>
      </c>
      <c r="G230" s="17" t="s">
        <v>13</v>
      </c>
      <c r="H230" s="17">
        <v>33</v>
      </c>
    </row>
    <row r="231" spans="1:8">
      <c r="A231" s="16" t="s">
        <v>239</v>
      </c>
      <c r="B231" s="17">
        <v>3</v>
      </c>
      <c r="C231" s="19"/>
      <c r="D231" s="17" t="s">
        <v>11</v>
      </c>
      <c r="E231" s="17"/>
      <c r="F231" s="17" t="s">
        <v>12</v>
      </c>
      <c r="G231" s="17" t="s">
        <v>13</v>
      </c>
      <c r="H231" s="17">
        <v>684.91</v>
      </c>
    </row>
    <row r="232" spans="1:8">
      <c r="A232" s="16" t="s">
        <v>240</v>
      </c>
      <c r="B232" s="17">
        <v>1</v>
      </c>
      <c r="C232" s="19"/>
      <c r="D232" s="17" t="s">
        <v>11</v>
      </c>
      <c r="E232" s="17"/>
      <c r="F232" s="17" t="s">
        <v>12</v>
      </c>
      <c r="G232" s="17" t="s">
        <v>13</v>
      </c>
      <c r="H232" s="17">
        <v>899.85</v>
      </c>
    </row>
    <row r="233" spans="1:8">
      <c r="A233" s="16" t="s">
        <v>241</v>
      </c>
      <c r="B233" s="17">
        <v>1</v>
      </c>
      <c r="C233" s="19"/>
      <c r="D233" s="17" t="s">
        <v>11</v>
      </c>
      <c r="E233" s="17"/>
      <c r="F233" s="17" t="s">
        <v>12</v>
      </c>
      <c r="G233" s="17" t="s">
        <v>13</v>
      </c>
      <c r="H233" s="17">
        <v>242.1</v>
      </c>
    </row>
    <row r="234" spans="1:8">
      <c r="A234" s="16" t="s">
        <v>242</v>
      </c>
      <c r="B234" s="17">
        <v>17</v>
      </c>
      <c r="C234" s="19"/>
      <c r="D234" s="17" t="s">
        <v>11</v>
      </c>
      <c r="E234" s="17"/>
      <c r="F234" s="17" t="s">
        <v>12</v>
      </c>
      <c r="G234" s="17" t="s">
        <v>13</v>
      </c>
      <c r="H234" s="17">
        <v>4511.7299999999996</v>
      </c>
    </row>
    <row r="235" spans="1:8">
      <c r="A235" s="16" t="s">
        <v>243</v>
      </c>
      <c r="B235" s="17">
        <v>5</v>
      </c>
      <c r="C235" s="19"/>
      <c r="D235" s="17" t="s">
        <v>11</v>
      </c>
      <c r="E235" s="17"/>
      <c r="F235" s="17" t="s">
        <v>12</v>
      </c>
      <c r="G235" s="17" t="s">
        <v>13</v>
      </c>
      <c r="H235" s="17">
        <v>3663.34</v>
      </c>
    </row>
    <row r="236" spans="1:8" ht="25.5">
      <c r="A236" s="16" t="s">
        <v>244</v>
      </c>
      <c r="B236" s="17">
        <v>1</v>
      </c>
      <c r="C236" s="19"/>
      <c r="D236" s="17" t="s">
        <v>11</v>
      </c>
      <c r="E236" s="17"/>
      <c r="F236" s="17" t="s">
        <v>12</v>
      </c>
      <c r="G236" s="17" t="s">
        <v>13</v>
      </c>
      <c r="H236" s="17">
        <v>1183.49</v>
      </c>
    </row>
    <row r="237" spans="1:8">
      <c r="A237" s="16" t="s">
        <v>245</v>
      </c>
      <c r="B237" s="17">
        <v>2</v>
      </c>
      <c r="C237" s="19"/>
      <c r="D237" s="17" t="s">
        <v>11</v>
      </c>
      <c r="E237" s="17"/>
      <c r="F237" s="17" t="s">
        <v>12</v>
      </c>
      <c r="G237" s="17" t="s">
        <v>13</v>
      </c>
      <c r="H237" s="17">
        <v>325.42</v>
      </c>
    </row>
    <row r="238" spans="1:8">
      <c r="A238" s="16" t="s">
        <v>246</v>
      </c>
      <c r="B238" s="17">
        <v>17</v>
      </c>
      <c r="C238" s="19"/>
      <c r="D238" s="17" t="s">
        <v>11</v>
      </c>
      <c r="E238" s="17"/>
      <c r="F238" s="17" t="s">
        <v>12</v>
      </c>
      <c r="G238" s="17" t="s">
        <v>13</v>
      </c>
      <c r="H238" s="17">
        <v>95.12</v>
      </c>
    </row>
    <row r="239" spans="1:8">
      <c r="A239" s="16" t="s">
        <v>247</v>
      </c>
      <c r="B239" s="17">
        <v>1</v>
      </c>
      <c r="C239" s="19"/>
      <c r="D239" s="17" t="s">
        <v>11</v>
      </c>
      <c r="E239" s="17"/>
      <c r="F239" s="17" t="s">
        <v>12</v>
      </c>
      <c r="G239" s="17" t="s">
        <v>13</v>
      </c>
      <c r="H239" s="17">
        <v>7.5</v>
      </c>
    </row>
    <row r="240" spans="1:8">
      <c r="A240" s="16" t="s">
        <v>248</v>
      </c>
      <c r="B240" s="17">
        <v>6</v>
      </c>
      <c r="C240" s="19"/>
      <c r="D240" s="17" t="s">
        <v>11</v>
      </c>
      <c r="E240" s="17"/>
      <c r="F240" s="17" t="s">
        <v>12</v>
      </c>
      <c r="G240" s="17" t="s">
        <v>13</v>
      </c>
      <c r="H240" s="17">
        <v>91.53</v>
      </c>
    </row>
    <row r="241" spans="1:8">
      <c r="A241" s="16" t="s">
        <v>249</v>
      </c>
      <c r="B241" s="17">
        <v>1</v>
      </c>
      <c r="C241" s="19"/>
      <c r="D241" s="17" t="s">
        <v>11</v>
      </c>
      <c r="E241" s="17"/>
      <c r="F241" s="17" t="s">
        <v>12</v>
      </c>
      <c r="G241" s="17" t="s">
        <v>13</v>
      </c>
      <c r="H241" s="17">
        <v>50.72</v>
      </c>
    </row>
    <row r="242" spans="1:8">
      <c r="A242" s="16" t="s">
        <v>250</v>
      </c>
      <c r="B242" s="17">
        <v>2</v>
      </c>
      <c r="C242" s="19"/>
      <c r="D242" s="17" t="s">
        <v>11</v>
      </c>
      <c r="E242" s="17"/>
      <c r="F242" s="17" t="s">
        <v>12</v>
      </c>
      <c r="G242" s="17" t="s">
        <v>13</v>
      </c>
      <c r="H242" s="17">
        <v>163.80000000000001</v>
      </c>
    </row>
    <row r="243" spans="1:8" ht="25.5">
      <c r="A243" s="16" t="s">
        <v>251</v>
      </c>
      <c r="B243" s="17">
        <v>1</v>
      </c>
      <c r="C243" s="19"/>
      <c r="D243" s="17" t="s">
        <v>11</v>
      </c>
      <c r="E243" s="17"/>
      <c r="F243" s="17" t="s">
        <v>12</v>
      </c>
      <c r="G243" s="17" t="s">
        <v>13</v>
      </c>
      <c r="H243" s="17">
        <v>14064.99</v>
      </c>
    </row>
    <row r="244" spans="1:8">
      <c r="A244" s="16" t="s">
        <v>252</v>
      </c>
      <c r="B244" s="17">
        <v>1</v>
      </c>
      <c r="C244" s="19"/>
      <c r="D244" s="17" t="s">
        <v>11</v>
      </c>
      <c r="E244" s="17"/>
      <c r="F244" s="17" t="s">
        <v>12</v>
      </c>
      <c r="G244" s="17" t="s">
        <v>13</v>
      </c>
      <c r="H244" s="17">
        <v>418.95</v>
      </c>
    </row>
    <row r="245" spans="1:8">
      <c r="A245" s="16" t="s">
        <v>253</v>
      </c>
      <c r="B245" s="17">
        <v>7</v>
      </c>
      <c r="C245" s="19"/>
      <c r="D245" s="17" t="s">
        <v>11</v>
      </c>
      <c r="E245" s="17"/>
      <c r="F245" s="17" t="s">
        <v>12</v>
      </c>
      <c r="G245" s="17" t="s">
        <v>13</v>
      </c>
      <c r="H245" s="17">
        <v>933.05</v>
      </c>
    </row>
    <row r="246" spans="1:8">
      <c r="A246" s="16" t="s">
        <v>254</v>
      </c>
      <c r="B246" s="17">
        <v>1</v>
      </c>
      <c r="C246" s="19"/>
      <c r="D246" s="17" t="s">
        <v>11</v>
      </c>
      <c r="E246" s="17"/>
      <c r="F246" s="17" t="s">
        <v>12</v>
      </c>
      <c r="G246" s="17" t="s">
        <v>13</v>
      </c>
      <c r="H246" s="17">
        <v>9.67</v>
      </c>
    </row>
    <row r="247" spans="1:8">
      <c r="A247" s="16" t="s">
        <v>255</v>
      </c>
      <c r="B247" s="17">
        <v>2</v>
      </c>
      <c r="C247" s="19"/>
      <c r="D247" s="17" t="s">
        <v>11</v>
      </c>
      <c r="E247" s="17"/>
      <c r="F247" s="17" t="s">
        <v>12</v>
      </c>
      <c r="G247" s="17" t="s">
        <v>13</v>
      </c>
      <c r="H247" s="17">
        <v>8497.5</v>
      </c>
    </row>
    <row r="248" spans="1:8">
      <c r="A248" s="16" t="s">
        <v>256</v>
      </c>
      <c r="B248" s="17">
        <v>1</v>
      </c>
      <c r="C248" s="19"/>
      <c r="D248" s="17" t="s">
        <v>11</v>
      </c>
      <c r="E248" s="17"/>
      <c r="F248" s="17" t="s">
        <v>12</v>
      </c>
      <c r="G248" s="17" t="s">
        <v>13</v>
      </c>
      <c r="H248" s="17">
        <v>4573.5</v>
      </c>
    </row>
    <row r="249" spans="1:8">
      <c r="A249" s="16" t="s">
        <v>257</v>
      </c>
      <c r="B249" s="17">
        <v>4</v>
      </c>
      <c r="C249" s="19"/>
      <c r="D249" s="17" t="s">
        <v>11</v>
      </c>
      <c r="E249" s="17"/>
      <c r="F249" s="17" t="s">
        <v>12</v>
      </c>
      <c r="G249" s="17" t="s">
        <v>13</v>
      </c>
      <c r="H249" s="17">
        <v>11277.71</v>
      </c>
    </row>
    <row r="250" spans="1:8">
      <c r="A250" s="16" t="s">
        <v>258</v>
      </c>
      <c r="B250" s="17">
        <v>4</v>
      </c>
      <c r="C250" s="19"/>
      <c r="D250" s="17" t="s">
        <v>11</v>
      </c>
      <c r="E250" s="17"/>
      <c r="F250" s="17" t="s">
        <v>12</v>
      </c>
      <c r="G250" s="17" t="s">
        <v>13</v>
      </c>
      <c r="H250" s="17">
        <v>10577.9</v>
      </c>
    </row>
    <row r="251" spans="1:8" ht="25.5">
      <c r="A251" s="16" t="s">
        <v>259</v>
      </c>
      <c r="B251" s="17">
        <v>1</v>
      </c>
      <c r="C251" s="19"/>
      <c r="D251" s="17" t="s">
        <v>11</v>
      </c>
      <c r="E251" s="17"/>
      <c r="F251" s="17" t="s">
        <v>12</v>
      </c>
      <c r="G251" s="17" t="s">
        <v>13</v>
      </c>
      <c r="H251" s="17">
        <v>360</v>
      </c>
    </row>
    <row r="252" spans="1:8">
      <c r="A252" s="16" t="s">
        <v>260</v>
      </c>
      <c r="B252" s="17">
        <v>3</v>
      </c>
      <c r="C252" s="19"/>
      <c r="D252" s="17" t="s">
        <v>11</v>
      </c>
      <c r="E252" s="17"/>
      <c r="F252" s="17" t="s">
        <v>12</v>
      </c>
      <c r="G252" s="17" t="s">
        <v>13</v>
      </c>
      <c r="H252" s="17">
        <v>354.17</v>
      </c>
    </row>
    <row r="253" spans="1:8">
      <c r="A253" s="16" t="s">
        <v>260</v>
      </c>
      <c r="B253" s="17">
        <v>2</v>
      </c>
      <c r="C253" s="19"/>
      <c r="D253" s="17" t="s">
        <v>11</v>
      </c>
      <c r="E253" s="17"/>
      <c r="F253" s="17" t="s">
        <v>12</v>
      </c>
      <c r="G253" s="17" t="s">
        <v>13</v>
      </c>
      <c r="H253" s="17">
        <v>105.49</v>
      </c>
    </row>
    <row r="254" spans="1:8">
      <c r="A254" s="16" t="s">
        <v>261</v>
      </c>
      <c r="B254" s="17">
        <v>1</v>
      </c>
      <c r="C254" s="19"/>
      <c r="D254" s="17" t="s">
        <v>11</v>
      </c>
      <c r="E254" s="17"/>
      <c r="F254" s="17" t="s">
        <v>12</v>
      </c>
      <c r="G254" s="17" t="s">
        <v>13</v>
      </c>
      <c r="H254" s="17">
        <v>56.55</v>
      </c>
    </row>
    <row r="255" spans="1:8">
      <c r="A255" s="16" t="s">
        <v>262</v>
      </c>
      <c r="B255" s="17">
        <v>4</v>
      </c>
      <c r="C255" s="19"/>
      <c r="D255" s="17" t="s">
        <v>11</v>
      </c>
      <c r="E255" s="17"/>
      <c r="F255" s="17" t="s">
        <v>12</v>
      </c>
      <c r="G255" s="17" t="s">
        <v>13</v>
      </c>
      <c r="H255" s="17">
        <v>160.22999999999999</v>
      </c>
    </row>
    <row r="256" spans="1:8">
      <c r="A256" s="16" t="s">
        <v>263</v>
      </c>
      <c r="B256" s="17">
        <v>2</v>
      </c>
      <c r="C256" s="19"/>
      <c r="D256" s="17" t="s">
        <v>11</v>
      </c>
      <c r="E256" s="17"/>
      <c r="F256" s="17" t="s">
        <v>12</v>
      </c>
      <c r="G256" s="17" t="s">
        <v>13</v>
      </c>
      <c r="H256" s="17">
        <v>16.2</v>
      </c>
    </row>
    <row r="257" spans="1:8" ht="25.5">
      <c r="A257" s="16" t="s">
        <v>264</v>
      </c>
      <c r="B257" s="17">
        <v>2</v>
      </c>
      <c r="C257" s="19"/>
      <c r="D257" s="17" t="s">
        <v>11</v>
      </c>
      <c r="E257" s="17"/>
      <c r="F257" s="17" t="s">
        <v>12</v>
      </c>
      <c r="G257" s="17" t="s">
        <v>13</v>
      </c>
      <c r="H257" s="17">
        <v>936.29</v>
      </c>
    </row>
    <row r="258" spans="1:8">
      <c r="A258" s="16" t="s">
        <v>265</v>
      </c>
      <c r="B258" s="17">
        <v>4</v>
      </c>
      <c r="C258" s="19"/>
      <c r="D258" s="17" t="s">
        <v>11</v>
      </c>
      <c r="E258" s="17"/>
      <c r="F258" s="17" t="s">
        <v>12</v>
      </c>
      <c r="G258" s="17" t="s">
        <v>13</v>
      </c>
      <c r="H258" s="17">
        <v>2601.7600000000002</v>
      </c>
    </row>
    <row r="259" spans="1:8">
      <c r="A259" s="16" t="s">
        <v>266</v>
      </c>
      <c r="B259" s="17">
        <v>1</v>
      </c>
      <c r="C259" s="19"/>
      <c r="D259" s="17" t="s">
        <v>11</v>
      </c>
      <c r="E259" s="17"/>
      <c r="F259" s="17" t="s">
        <v>12</v>
      </c>
      <c r="G259" s="17" t="s">
        <v>13</v>
      </c>
      <c r="H259" s="17">
        <v>4365.6000000000004</v>
      </c>
    </row>
    <row r="260" spans="1:8">
      <c r="A260" s="16" t="s">
        <v>267</v>
      </c>
      <c r="B260" s="17">
        <v>1</v>
      </c>
      <c r="C260" s="19"/>
      <c r="D260" s="17" t="s">
        <v>11</v>
      </c>
      <c r="E260" s="17"/>
      <c r="F260" s="17" t="s">
        <v>12</v>
      </c>
      <c r="G260" s="17" t="s">
        <v>13</v>
      </c>
      <c r="H260" s="17">
        <v>4901.7</v>
      </c>
    </row>
    <row r="261" spans="1:8">
      <c r="A261" s="16" t="s">
        <v>268</v>
      </c>
      <c r="B261" s="17">
        <v>1</v>
      </c>
      <c r="C261" s="19"/>
      <c r="D261" s="17" t="s">
        <v>11</v>
      </c>
      <c r="E261" s="17"/>
      <c r="F261" s="17" t="s">
        <v>12</v>
      </c>
      <c r="G261" s="17" t="s">
        <v>13</v>
      </c>
      <c r="H261" s="17">
        <v>1947.2</v>
      </c>
    </row>
    <row r="262" spans="1:8">
      <c r="A262" s="16" t="s">
        <v>269</v>
      </c>
      <c r="B262" s="17">
        <v>1</v>
      </c>
      <c r="C262" s="19"/>
      <c r="D262" s="17" t="s">
        <v>11</v>
      </c>
      <c r="E262" s="17"/>
      <c r="F262" s="17" t="s">
        <v>12</v>
      </c>
      <c r="G262" s="17" t="s">
        <v>13</v>
      </c>
      <c r="H262" s="17">
        <v>2596.27</v>
      </c>
    </row>
    <row r="263" spans="1:8">
      <c r="A263" s="16" t="s">
        <v>270</v>
      </c>
      <c r="B263" s="17">
        <v>1</v>
      </c>
      <c r="C263" s="19"/>
      <c r="D263" s="17" t="s">
        <v>11</v>
      </c>
      <c r="E263" s="17"/>
      <c r="F263" s="17" t="s">
        <v>12</v>
      </c>
      <c r="G263" s="17" t="s">
        <v>13</v>
      </c>
      <c r="H263" s="17">
        <v>3114.41</v>
      </c>
    </row>
    <row r="264" spans="1:8">
      <c r="A264" s="16" t="s">
        <v>271</v>
      </c>
      <c r="B264" s="17">
        <v>1</v>
      </c>
      <c r="C264" s="19"/>
      <c r="D264" s="17" t="s">
        <v>11</v>
      </c>
      <c r="E264" s="17"/>
      <c r="F264" s="17" t="s">
        <v>12</v>
      </c>
      <c r="G264" s="17" t="s">
        <v>13</v>
      </c>
      <c r="H264" s="17">
        <v>3245.34</v>
      </c>
    </row>
    <row r="265" spans="1:8">
      <c r="A265" s="16" t="s">
        <v>272</v>
      </c>
      <c r="B265" s="17">
        <v>2</v>
      </c>
      <c r="C265" s="19"/>
      <c r="D265" s="17" t="s">
        <v>11</v>
      </c>
      <c r="E265" s="17"/>
      <c r="F265" s="17" t="s">
        <v>12</v>
      </c>
      <c r="G265" s="17" t="s">
        <v>13</v>
      </c>
      <c r="H265" s="17">
        <v>7399.32</v>
      </c>
    </row>
    <row r="266" spans="1:8">
      <c r="A266" s="16" t="s">
        <v>273</v>
      </c>
      <c r="B266" s="17">
        <v>1</v>
      </c>
      <c r="C266" s="19"/>
      <c r="D266" s="17" t="s">
        <v>11</v>
      </c>
      <c r="E266" s="17"/>
      <c r="F266" s="17" t="s">
        <v>12</v>
      </c>
      <c r="G266" s="17" t="s">
        <v>13</v>
      </c>
      <c r="H266" s="17">
        <v>380.09</v>
      </c>
    </row>
    <row r="267" spans="1:8">
      <c r="A267" s="16" t="s">
        <v>274</v>
      </c>
      <c r="B267" s="17">
        <v>16</v>
      </c>
      <c r="C267" s="19"/>
      <c r="D267" s="17" t="s">
        <v>11</v>
      </c>
      <c r="E267" s="17"/>
      <c r="F267" s="17" t="s">
        <v>12</v>
      </c>
      <c r="G267" s="17" t="s">
        <v>13</v>
      </c>
      <c r="H267" s="17">
        <v>3112.84</v>
      </c>
    </row>
    <row r="268" spans="1:8">
      <c r="A268" s="16" t="s">
        <v>275</v>
      </c>
      <c r="B268" s="17">
        <v>1</v>
      </c>
      <c r="C268" s="19"/>
      <c r="D268" s="17" t="s">
        <v>11</v>
      </c>
      <c r="E268" s="17"/>
      <c r="F268" s="17" t="s">
        <v>12</v>
      </c>
      <c r="G268" s="17" t="s">
        <v>13</v>
      </c>
      <c r="H268" s="17">
        <v>153.51</v>
      </c>
    </row>
    <row r="269" spans="1:8" ht="25.5">
      <c r="A269" s="16" t="s">
        <v>276</v>
      </c>
      <c r="B269" s="17">
        <v>3</v>
      </c>
      <c r="C269" s="19"/>
      <c r="D269" s="17" t="s">
        <v>11</v>
      </c>
      <c r="E269" s="17"/>
      <c r="F269" s="17" t="s">
        <v>12</v>
      </c>
      <c r="G269" s="17" t="s">
        <v>13</v>
      </c>
      <c r="H269" s="17">
        <v>898.5</v>
      </c>
    </row>
    <row r="270" spans="1:8">
      <c r="A270" s="16" t="s">
        <v>277</v>
      </c>
      <c r="B270" s="17">
        <v>1</v>
      </c>
      <c r="C270" s="19"/>
      <c r="D270" s="17" t="s">
        <v>11</v>
      </c>
      <c r="E270" s="17"/>
      <c r="F270" s="17" t="s">
        <v>12</v>
      </c>
      <c r="G270" s="17" t="s">
        <v>13</v>
      </c>
      <c r="H270" s="17">
        <v>190.68</v>
      </c>
    </row>
    <row r="271" spans="1:8">
      <c r="A271" s="16" t="s">
        <v>278</v>
      </c>
      <c r="B271" s="17">
        <v>1</v>
      </c>
      <c r="C271" s="19"/>
      <c r="D271" s="17" t="s">
        <v>11</v>
      </c>
      <c r="E271" s="17"/>
      <c r="F271" s="17" t="s">
        <v>12</v>
      </c>
      <c r="G271" s="17" t="s">
        <v>13</v>
      </c>
      <c r="H271" s="17">
        <v>23.39</v>
      </c>
    </row>
    <row r="272" spans="1:8">
      <c r="A272" s="16" t="s">
        <v>279</v>
      </c>
      <c r="B272" s="17">
        <v>1</v>
      </c>
      <c r="C272" s="19"/>
      <c r="D272" s="17" t="s">
        <v>11</v>
      </c>
      <c r="E272" s="17"/>
      <c r="F272" s="17" t="s">
        <v>12</v>
      </c>
      <c r="G272" s="17" t="s">
        <v>13</v>
      </c>
      <c r="H272" s="17">
        <v>688.5</v>
      </c>
    </row>
    <row r="273" spans="1:8">
      <c r="A273" s="16" t="s">
        <v>280</v>
      </c>
      <c r="B273" s="17">
        <v>6</v>
      </c>
      <c r="C273" s="19"/>
      <c r="D273" s="17" t="s">
        <v>11</v>
      </c>
      <c r="E273" s="17"/>
      <c r="F273" s="17" t="s">
        <v>12</v>
      </c>
      <c r="G273" s="17" t="s">
        <v>13</v>
      </c>
      <c r="H273" s="17">
        <v>27.46</v>
      </c>
    </row>
    <row r="274" spans="1:8">
      <c r="A274" s="16" t="s">
        <v>281</v>
      </c>
      <c r="B274" s="17">
        <v>10</v>
      </c>
      <c r="C274" s="19"/>
      <c r="D274" s="17" t="s">
        <v>11</v>
      </c>
      <c r="E274" s="17"/>
      <c r="F274" s="17" t="s">
        <v>12</v>
      </c>
      <c r="G274" s="17" t="s">
        <v>13</v>
      </c>
      <c r="H274" s="17">
        <v>18.05</v>
      </c>
    </row>
    <row r="275" spans="1:8">
      <c r="A275" s="16" t="s">
        <v>282</v>
      </c>
      <c r="B275" s="17">
        <v>8</v>
      </c>
      <c r="C275" s="19"/>
      <c r="D275" s="17" t="s">
        <v>11</v>
      </c>
      <c r="E275" s="17"/>
      <c r="F275" s="17" t="s">
        <v>12</v>
      </c>
      <c r="G275" s="17" t="s">
        <v>13</v>
      </c>
      <c r="H275" s="17">
        <v>516.02</v>
      </c>
    </row>
    <row r="276" spans="1:8">
      <c r="A276" s="16" t="s">
        <v>283</v>
      </c>
      <c r="B276" s="17">
        <v>1</v>
      </c>
      <c r="C276" s="19"/>
      <c r="D276" s="17" t="s">
        <v>11</v>
      </c>
      <c r="E276" s="17"/>
      <c r="F276" s="17" t="s">
        <v>12</v>
      </c>
      <c r="G276" s="17" t="s">
        <v>13</v>
      </c>
      <c r="H276" s="17">
        <v>43.28</v>
      </c>
    </row>
    <row r="277" spans="1:8">
      <c r="A277" s="16" t="s">
        <v>284</v>
      </c>
      <c r="B277" s="17">
        <v>1</v>
      </c>
      <c r="C277" s="19"/>
      <c r="D277" s="17" t="s">
        <v>11</v>
      </c>
      <c r="E277" s="17"/>
      <c r="F277" s="17" t="s">
        <v>12</v>
      </c>
      <c r="G277" s="17" t="s">
        <v>13</v>
      </c>
      <c r="H277" s="17">
        <v>34.96</v>
      </c>
    </row>
    <row r="278" spans="1:8">
      <c r="A278" s="16" t="s">
        <v>285</v>
      </c>
      <c r="B278" s="17">
        <v>6</v>
      </c>
      <c r="C278" s="19"/>
      <c r="D278" s="17" t="s">
        <v>11</v>
      </c>
      <c r="E278" s="17"/>
      <c r="F278" s="17" t="s">
        <v>12</v>
      </c>
      <c r="G278" s="17" t="s">
        <v>13</v>
      </c>
      <c r="H278" s="17">
        <v>101.5</v>
      </c>
    </row>
    <row r="279" spans="1:8">
      <c r="A279" s="16" t="s">
        <v>286</v>
      </c>
      <c r="B279" s="17">
        <v>44</v>
      </c>
      <c r="C279" s="19"/>
      <c r="D279" s="17" t="s">
        <v>11</v>
      </c>
      <c r="E279" s="17"/>
      <c r="F279" s="17" t="s">
        <v>12</v>
      </c>
      <c r="G279" s="17" t="s">
        <v>13</v>
      </c>
      <c r="H279" s="17">
        <v>833.06</v>
      </c>
    </row>
    <row r="280" spans="1:8">
      <c r="A280" s="16" t="s">
        <v>287</v>
      </c>
      <c r="B280" s="17">
        <v>5</v>
      </c>
      <c r="C280" s="19"/>
      <c r="D280" s="17" t="s">
        <v>11</v>
      </c>
      <c r="E280" s="17"/>
      <c r="F280" s="17" t="s">
        <v>12</v>
      </c>
      <c r="G280" s="17" t="s">
        <v>13</v>
      </c>
      <c r="H280" s="17">
        <v>66.11</v>
      </c>
    </row>
    <row r="281" spans="1:8">
      <c r="A281" s="16" t="s">
        <v>288</v>
      </c>
      <c r="B281" s="17">
        <v>3</v>
      </c>
      <c r="C281" s="19"/>
      <c r="D281" s="17" t="s">
        <v>11</v>
      </c>
      <c r="E281" s="17"/>
      <c r="F281" s="17" t="s">
        <v>12</v>
      </c>
      <c r="G281" s="17" t="s">
        <v>13</v>
      </c>
      <c r="H281" s="17">
        <v>80.09</v>
      </c>
    </row>
    <row r="282" spans="1:8">
      <c r="A282" s="16" t="s">
        <v>289</v>
      </c>
      <c r="B282" s="17">
        <v>19</v>
      </c>
      <c r="C282" s="19"/>
      <c r="D282" s="17" t="s">
        <v>11</v>
      </c>
      <c r="E282" s="17"/>
      <c r="F282" s="17" t="s">
        <v>12</v>
      </c>
      <c r="G282" s="17" t="s">
        <v>13</v>
      </c>
      <c r="H282" s="17">
        <v>355.71</v>
      </c>
    </row>
    <row r="283" spans="1:8">
      <c r="A283" s="16" t="s">
        <v>290</v>
      </c>
      <c r="B283" s="17">
        <v>32</v>
      </c>
      <c r="C283" s="19"/>
      <c r="D283" s="17" t="s">
        <v>11</v>
      </c>
      <c r="E283" s="17"/>
      <c r="F283" s="17" t="s">
        <v>12</v>
      </c>
      <c r="G283" s="17" t="s">
        <v>13</v>
      </c>
      <c r="H283" s="17">
        <v>583.66</v>
      </c>
    </row>
    <row r="284" spans="1:8">
      <c r="A284" s="16" t="s">
        <v>291</v>
      </c>
      <c r="B284" s="17">
        <v>20</v>
      </c>
      <c r="C284" s="19"/>
      <c r="D284" s="17" t="s">
        <v>11</v>
      </c>
      <c r="E284" s="17"/>
      <c r="F284" s="17" t="s">
        <v>12</v>
      </c>
      <c r="G284" s="17" t="s">
        <v>13</v>
      </c>
      <c r="H284" s="17">
        <v>346.53</v>
      </c>
    </row>
    <row r="285" spans="1:8">
      <c r="A285" s="16" t="s">
        <v>292</v>
      </c>
      <c r="B285" s="17">
        <v>1</v>
      </c>
      <c r="C285" s="19"/>
      <c r="D285" s="17" t="s">
        <v>11</v>
      </c>
      <c r="E285" s="17"/>
      <c r="F285" s="17" t="s">
        <v>12</v>
      </c>
      <c r="G285" s="17" t="s">
        <v>13</v>
      </c>
      <c r="H285" s="17">
        <v>4.93</v>
      </c>
    </row>
    <row r="286" spans="1:8" ht="25.5">
      <c r="A286" s="16" t="s">
        <v>293</v>
      </c>
      <c r="B286" s="17">
        <v>45</v>
      </c>
      <c r="C286" s="19"/>
      <c r="D286" s="17" t="s">
        <v>11</v>
      </c>
      <c r="E286" s="17"/>
      <c r="F286" s="17" t="s">
        <v>12</v>
      </c>
      <c r="G286" s="17" t="s">
        <v>13</v>
      </c>
      <c r="H286" s="17">
        <v>9398.52</v>
      </c>
    </row>
    <row r="287" spans="1:8">
      <c r="A287" s="16" t="s">
        <v>294</v>
      </c>
      <c r="B287" s="17">
        <v>8</v>
      </c>
      <c r="C287" s="19"/>
      <c r="D287" s="17" t="s">
        <v>11</v>
      </c>
      <c r="E287" s="17"/>
      <c r="F287" s="17" t="s">
        <v>12</v>
      </c>
      <c r="G287" s="17" t="s">
        <v>13</v>
      </c>
      <c r="H287" s="17">
        <v>3151.27</v>
      </c>
    </row>
    <row r="288" spans="1:8">
      <c r="A288" s="16" t="s">
        <v>295</v>
      </c>
      <c r="B288" s="17">
        <v>1</v>
      </c>
      <c r="C288" s="19"/>
      <c r="D288" s="17" t="s">
        <v>11</v>
      </c>
      <c r="E288" s="17"/>
      <c r="F288" s="17" t="s">
        <v>12</v>
      </c>
      <c r="G288" s="17" t="s">
        <v>13</v>
      </c>
      <c r="H288" s="17">
        <v>26.19</v>
      </c>
    </row>
    <row r="289" spans="1:8" ht="25.5">
      <c r="A289" s="16" t="s">
        <v>296</v>
      </c>
      <c r="B289" s="17">
        <v>2</v>
      </c>
      <c r="C289" s="19"/>
      <c r="D289" s="17" t="s">
        <v>11</v>
      </c>
      <c r="E289" s="17"/>
      <c r="F289" s="17" t="s">
        <v>12</v>
      </c>
      <c r="G289" s="17" t="s">
        <v>13</v>
      </c>
      <c r="H289" s="17">
        <v>1508.52</v>
      </c>
    </row>
    <row r="290" spans="1:8">
      <c r="A290" s="16" t="s">
        <v>297</v>
      </c>
      <c r="B290" s="17">
        <v>5</v>
      </c>
      <c r="C290" s="19"/>
      <c r="D290" s="17" t="s">
        <v>11</v>
      </c>
      <c r="E290" s="17"/>
      <c r="F290" s="17" t="s">
        <v>12</v>
      </c>
      <c r="G290" s="17" t="s">
        <v>13</v>
      </c>
      <c r="H290" s="17">
        <v>692.8</v>
      </c>
    </row>
    <row r="291" spans="1:8">
      <c r="A291" s="16" t="s">
        <v>298</v>
      </c>
      <c r="B291" s="17">
        <v>2</v>
      </c>
      <c r="C291" s="19"/>
      <c r="D291" s="17" t="s">
        <v>11</v>
      </c>
      <c r="E291" s="17"/>
      <c r="F291" s="17" t="s">
        <v>12</v>
      </c>
      <c r="G291" s="17" t="s">
        <v>13</v>
      </c>
      <c r="H291" s="17">
        <v>40.58</v>
      </c>
    </row>
    <row r="292" spans="1:8" ht="25.5">
      <c r="A292" s="16" t="s">
        <v>299</v>
      </c>
      <c r="B292" s="17">
        <v>1</v>
      </c>
      <c r="C292" s="19"/>
      <c r="D292" s="17" t="s">
        <v>11</v>
      </c>
      <c r="E292" s="17"/>
      <c r="F292" s="17" t="s">
        <v>12</v>
      </c>
      <c r="G292" s="17" t="s">
        <v>13</v>
      </c>
      <c r="H292" s="17">
        <v>819.92</v>
      </c>
    </row>
    <row r="293" spans="1:8">
      <c r="A293" s="16" t="s">
        <v>300</v>
      </c>
      <c r="B293" s="17">
        <v>10</v>
      </c>
      <c r="C293" s="19"/>
      <c r="D293" s="17" t="s">
        <v>11</v>
      </c>
      <c r="E293" s="17"/>
      <c r="F293" s="17" t="s">
        <v>12</v>
      </c>
      <c r="G293" s="17" t="s">
        <v>13</v>
      </c>
      <c r="H293" s="17">
        <v>25909.86</v>
      </c>
    </row>
    <row r="294" spans="1:8">
      <c r="A294" s="16" t="s">
        <v>301</v>
      </c>
      <c r="B294" s="17">
        <v>2</v>
      </c>
      <c r="C294" s="19"/>
      <c r="D294" s="17" t="s">
        <v>11</v>
      </c>
      <c r="E294" s="17"/>
      <c r="F294" s="17" t="s">
        <v>12</v>
      </c>
      <c r="G294" s="17" t="s">
        <v>13</v>
      </c>
      <c r="H294" s="17">
        <v>21.61</v>
      </c>
    </row>
    <row r="295" spans="1:8">
      <c r="A295" s="16" t="s">
        <v>302</v>
      </c>
      <c r="B295" s="17">
        <v>4</v>
      </c>
      <c r="C295" s="19"/>
      <c r="D295" s="17" t="s">
        <v>11</v>
      </c>
      <c r="E295" s="17"/>
      <c r="F295" s="17" t="s">
        <v>12</v>
      </c>
      <c r="G295" s="17" t="s">
        <v>13</v>
      </c>
      <c r="H295" s="17">
        <v>70.680000000000007</v>
      </c>
    </row>
    <row r="296" spans="1:8">
      <c r="A296" s="16" t="s">
        <v>303</v>
      </c>
      <c r="B296" s="17">
        <v>1</v>
      </c>
      <c r="C296" s="19"/>
      <c r="D296" s="17" t="s">
        <v>11</v>
      </c>
      <c r="E296" s="17"/>
      <c r="F296" s="17" t="s">
        <v>12</v>
      </c>
      <c r="G296" s="17" t="s">
        <v>13</v>
      </c>
      <c r="H296" s="17">
        <v>937.5</v>
      </c>
    </row>
    <row r="297" spans="1:8" ht="25.5">
      <c r="A297" s="16" t="s">
        <v>304</v>
      </c>
      <c r="B297" s="17">
        <v>2</v>
      </c>
      <c r="C297" s="19"/>
      <c r="D297" s="17" t="s">
        <v>11</v>
      </c>
      <c r="E297" s="17"/>
      <c r="F297" s="17" t="s">
        <v>12</v>
      </c>
      <c r="G297" s="17" t="s">
        <v>13</v>
      </c>
      <c r="H297" s="17">
        <v>584.75</v>
      </c>
    </row>
    <row r="298" spans="1:8">
      <c r="A298" s="16" t="s">
        <v>305</v>
      </c>
      <c r="B298" s="17">
        <v>1</v>
      </c>
      <c r="C298" s="19"/>
      <c r="D298" s="17" t="s">
        <v>11</v>
      </c>
      <c r="E298" s="17"/>
      <c r="F298" s="17" t="s">
        <v>12</v>
      </c>
      <c r="G298" s="17" t="s">
        <v>13</v>
      </c>
      <c r="H298" s="17">
        <v>470.85</v>
      </c>
    </row>
    <row r="299" spans="1:8">
      <c r="A299" s="16" t="s">
        <v>306</v>
      </c>
      <c r="B299" s="17">
        <v>4</v>
      </c>
      <c r="C299" s="19"/>
      <c r="D299" s="17" t="s">
        <v>11</v>
      </c>
      <c r="E299" s="17"/>
      <c r="F299" s="17" t="s">
        <v>12</v>
      </c>
      <c r="G299" s="17" t="s">
        <v>13</v>
      </c>
      <c r="H299" s="17">
        <v>1322.03</v>
      </c>
    </row>
    <row r="300" spans="1:8">
      <c r="A300" s="16" t="s">
        <v>307</v>
      </c>
      <c r="B300" s="17">
        <v>1</v>
      </c>
      <c r="C300" s="19"/>
      <c r="D300" s="17" t="s">
        <v>11</v>
      </c>
      <c r="E300" s="17"/>
      <c r="F300" s="17" t="s">
        <v>12</v>
      </c>
      <c r="G300" s="17" t="s">
        <v>13</v>
      </c>
      <c r="H300" s="17">
        <v>1980</v>
      </c>
    </row>
    <row r="301" spans="1:8">
      <c r="A301" s="16" t="s">
        <v>308</v>
      </c>
      <c r="B301" s="17">
        <v>1</v>
      </c>
      <c r="C301" s="19"/>
      <c r="D301" s="17" t="s">
        <v>11</v>
      </c>
      <c r="E301" s="17"/>
      <c r="F301" s="17" t="s">
        <v>12</v>
      </c>
      <c r="G301" s="17" t="s">
        <v>13</v>
      </c>
      <c r="H301" s="17">
        <v>181.5</v>
      </c>
    </row>
    <row r="302" spans="1:8">
      <c r="A302" s="16" t="s">
        <v>309</v>
      </c>
      <c r="B302" s="17">
        <v>3</v>
      </c>
      <c r="C302" s="19"/>
      <c r="D302" s="17" t="s">
        <v>11</v>
      </c>
      <c r="E302" s="17"/>
      <c r="F302" s="17" t="s">
        <v>12</v>
      </c>
      <c r="G302" s="17" t="s">
        <v>13</v>
      </c>
      <c r="H302" s="17">
        <v>522</v>
      </c>
    </row>
    <row r="303" spans="1:8">
      <c r="A303" s="16" t="s">
        <v>310</v>
      </c>
      <c r="B303" s="17">
        <v>1</v>
      </c>
      <c r="C303" s="19"/>
      <c r="D303" s="17" t="s">
        <v>11</v>
      </c>
      <c r="E303" s="17"/>
      <c r="F303" s="17" t="s">
        <v>12</v>
      </c>
      <c r="G303" s="17" t="s">
        <v>13</v>
      </c>
      <c r="H303" s="17">
        <v>102</v>
      </c>
    </row>
    <row r="304" spans="1:8">
      <c r="A304" s="16" t="s">
        <v>311</v>
      </c>
      <c r="B304" s="17">
        <v>14</v>
      </c>
      <c r="C304" s="19"/>
      <c r="D304" s="17" t="s">
        <v>11</v>
      </c>
      <c r="E304" s="17"/>
      <c r="F304" s="17" t="s">
        <v>12</v>
      </c>
      <c r="G304" s="17" t="s">
        <v>13</v>
      </c>
      <c r="H304" s="17">
        <v>237.07</v>
      </c>
    </row>
    <row r="305" spans="1:8">
      <c r="A305" s="16" t="s">
        <v>312</v>
      </c>
      <c r="B305" s="17">
        <v>3</v>
      </c>
      <c r="C305" s="19"/>
      <c r="D305" s="17" t="s">
        <v>11</v>
      </c>
      <c r="E305" s="17"/>
      <c r="F305" s="17" t="s">
        <v>12</v>
      </c>
      <c r="G305" s="17" t="s">
        <v>13</v>
      </c>
      <c r="H305" s="17">
        <v>99.3</v>
      </c>
    </row>
    <row r="306" spans="1:8">
      <c r="A306" s="16" t="s">
        <v>313</v>
      </c>
      <c r="B306" s="17">
        <v>1</v>
      </c>
      <c r="C306" s="19"/>
      <c r="D306" s="17" t="s">
        <v>11</v>
      </c>
      <c r="E306" s="17"/>
      <c r="F306" s="17" t="s">
        <v>12</v>
      </c>
      <c r="G306" s="17" t="s">
        <v>13</v>
      </c>
      <c r="H306" s="17">
        <v>17.13</v>
      </c>
    </row>
    <row r="307" spans="1:8">
      <c r="A307" s="16" t="s">
        <v>314</v>
      </c>
      <c r="B307" s="17">
        <v>10</v>
      </c>
      <c r="C307" s="19"/>
      <c r="D307" s="17" t="s">
        <v>11</v>
      </c>
      <c r="E307" s="17"/>
      <c r="F307" s="17" t="s">
        <v>12</v>
      </c>
      <c r="G307" s="17" t="s">
        <v>13</v>
      </c>
      <c r="H307" s="17">
        <v>94.18</v>
      </c>
    </row>
    <row r="308" spans="1:8">
      <c r="A308" s="16" t="s">
        <v>315</v>
      </c>
      <c r="B308" s="17">
        <v>2</v>
      </c>
      <c r="C308" s="19"/>
      <c r="D308" s="17" t="s">
        <v>11</v>
      </c>
      <c r="E308" s="17"/>
      <c r="F308" s="17" t="s">
        <v>12</v>
      </c>
      <c r="G308" s="17" t="s">
        <v>13</v>
      </c>
      <c r="H308" s="17">
        <v>64.44</v>
      </c>
    </row>
    <row r="309" spans="1:8">
      <c r="A309" s="16" t="s">
        <v>316</v>
      </c>
      <c r="B309" s="17">
        <v>2</v>
      </c>
      <c r="C309" s="19"/>
      <c r="D309" s="17" t="s">
        <v>11</v>
      </c>
      <c r="E309" s="17"/>
      <c r="F309" s="17" t="s">
        <v>12</v>
      </c>
      <c r="G309" s="17" t="s">
        <v>13</v>
      </c>
      <c r="H309" s="17">
        <v>1269.92</v>
      </c>
    </row>
    <row r="310" spans="1:8" ht="25.5">
      <c r="A310" s="16" t="s">
        <v>317</v>
      </c>
      <c r="B310" s="17">
        <v>1</v>
      </c>
      <c r="C310" s="19"/>
      <c r="D310" s="17" t="s">
        <v>11</v>
      </c>
      <c r="E310" s="17"/>
      <c r="F310" s="17" t="s">
        <v>12</v>
      </c>
      <c r="G310" s="17" t="s">
        <v>13</v>
      </c>
      <c r="H310" s="17">
        <v>921.61</v>
      </c>
    </row>
    <row r="311" spans="1:8" ht="25.5">
      <c r="A311" s="16" t="s">
        <v>318</v>
      </c>
      <c r="B311" s="17">
        <v>3</v>
      </c>
      <c r="C311" s="19"/>
      <c r="D311" s="17" t="s">
        <v>11</v>
      </c>
      <c r="E311" s="17"/>
      <c r="F311" s="17" t="s">
        <v>12</v>
      </c>
      <c r="G311" s="17" t="s">
        <v>13</v>
      </c>
      <c r="H311" s="17">
        <v>2476.91</v>
      </c>
    </row>
    <row r="312" spans="1:8" ht="25.5">
      <c r="A312" s="16" t="s">
        <v>319</v>
      </c>
      <c r="B312" s="17">
        <v>1</v>
      </c>
      <c r="C312" s="19"/>
      <c r="D312" s="17" t="s">
        <v>11</v>
      </c>
      <c r="E312" s="17"/>
      <c r="F312" s="17" t="s">
        <v>12</v>
      </c>
      <c r="G312" s="17" t="s">
        <v>13</v>
      </c>
      <c r="H312" s="17">
        <v>889.2</v>
      </c>
    </row>
    <row r="313" spans="1:8">
      <c r="A313" s="16" t="s">
        <v>320</v>
      </c>
      <c r="B313" s="17">
        <v>8</v>
      </c>
      <c r="C313" s="19"/>
      <c r="D313" s="17" t="s">
        <v>11</v>
      </c>
      <c r="E313" s="17"/>
      <c r="F313" s="17" t="s">
        <v>12</v>
      </c>
      <c r="G313" s="17" t="s">
        <v>13</v>
      </c>
      <c r="H313" s="17">
        <v>6203.39</v>
      </c>
    </row>
    <row r="314" spans="1:8">
      <c r="A314" s="16" t="s">
        <v>321</v>
      </c>
      <c r="B314" s="17">
        <v>2</v>
      </c>
      <c r="C314" s="19"/>
      <c r="D314" s="17" t="s">
        <v>11</v>
      </c>
      <c r="E314" s="17"/>
      <c r="F314" s="17" t="s">
        <v>12</v>
      </c>
      <c r="G314" s="17" t="s">
        <v>13</v>
      </c>
      <c r="H314" s="17">
        <v>3190.68</v>
      </c>
    </row>
    <row r="315" spans="1:8">
      <c r="A315" s="16" t="s">
        <v>322</v>
      </c>
      <c r="B315" s="17">
        <v>3</v>
      </c>
      <c r="C315" s="19"/>
      <c r="D315" s="17" t="s">
        <v>11</v>
      </c>
      <c r="E315" s="17"/>
      <c r="F315" s="17" t="s">
        <v>12</v>
      </c>
      <c r="G315" s="17" t="s">
        <v>13</v>
      </c>
      <c r="H315" s="17">
        <v>114.03</v>
      </c>
    </row>
    <row r="316" spans="1:8">
      <c r="A316" s="16" t="s">
        <v>323</v>
      </c>
      <c r="B316" s="17">
        <v>1</v>
      </c>
      <c r="C316" s="19"/>
      <c r="D316" s="17" t="s">
        <v>11</v>
      </c>
      <c r="E316" s="17"/>
      <c r="F316" s="17" t="s">
        <v>12</v>
      </c>
      <c r="G316" s="17" t="s">
        <v>13</v>
      </c>
      <c r="H316" s="17">
        <v>1461.74</v>
      </c>
    </row>
    <row r="317" spans="1:8">
      <c r="A317" s="16" t="s">
        <v>324</v>
      </c>
      <c r="B317" s="17">
        <v>2</v>
      </c>
      <c r="C317" s="19"/>
      <c r="D317" s="17" t="s">
        <v>11</v>
      </c>
      <c r="E317" s="17"/>
      <c r="F317" s="17" t="s">
        <v>12</v>
      </c>
      <c r="G317" s="17" t="s">
        <v>13</v>
      </c>
      <c r="H317" s="17">
        <v>7068.71</v>
      </c>
    </row>
    <row r="318" spans="1:8">
      <c r="A318" s="16" t="s">
        <v>325</v>
      </c>
      <c r="B318" s="17">
        <v>2</v>
      </c>
      <c r="C318" s="19"/>
      <c r="D318" s="17" t="s">
        <v>11</v>
      </c>
      <c r="E318" s="17"/>
      <c r="F318" s="17" t="s">
        <v>12</v>
      </c>
      <c r="G318" s="17" t="s">
        <v>13</v>
      </c>
      <c r="H318" s="17">
        <v>3250.5</v>
      </c>
    </row>
    <row r="319" spans="1:8">
      <c r="A319" s="16" t="s">
        <v>326</v>
      </c>
      <c r="B319" s="17">
        <v>1</v>
      </c>
      <c r="C319" s="19"/>
      <c r="D319" s="17" t="s">
        <v>11</v>
      </c>
      <c r="E319" s="17"/>
      <c r="F319" s="17" t="s">
        <v>12</v>
      </c>
      <c r="G319" s="17" t="s">
        <v>13</v>
      </c>
      <c r="H319" s="17">
        <v>1275</v>
      </c>
    </row>
    <row r="320" spans="1:8">
      <c r="A320" s="16" t="s">
        <v>327</v>
      </c>
      <c r="B320" s="17">
        <v>5</v>
      </c>
      <c r="C320" s="19"/>
      <c r="D320" s="17" t="s">
        <v>11</v>
      </c>
      <c r="E320" s="17"/>
      <c r="F320" s="17" t="s">
        <v>12</v>
      </c>
      <c r="G320" s="17" t="s">
        <v>13</v>
      </c>
      <c r="H320" s="17">
        <v>12.46</v>
      </c>
    </row>
    <row r="321" spans="1:8">
      <c r="A321" s="16" t="s">
        <v>328</v>
      </c>
      <c r="B321" s="17">
        <v>1</v>
      </c>
      <c r="C321" s="19"/>
      <c r="D321" s="17" t="s">
        <v>11</v>
      </c>
      <c r="E321" s="17"/>
      <c r="F321" s="17" t="s">
        <v>12</v>
      </c>
      <c r="G321" s="17" t="s">
        <v>13</v>
      </c>
      <c r="H321" s="17">
        <v>1334.85</v>
      </c>
    </row>
    <row r="322" spans="1:8">
      <c r="A322" s="16" t="s">
        <v>329</v>
      </c>
      <c r="B322" s="17">
        <v>4</v>
      </c>
      <c r="C322" s="19"/>
      <c r="D322" s="17" t="s">
        <v>11</v>
      </c>
      <c r="E322" s="17"/>
      <c r="F322" s="17" t="s">
        <v>12</v>
      </c>
      <c r="G322" s="17" t="s">
        <v>13</v>
      </c>
      <c r="H322" s="17">
        <v>68.64</v>
      </c>
    </row>
    <row r="323" spans="1:8" ht="38.25">
      <c r="A323" s="16" t="s">
        <v>330</v>
      </c>
      <c r="B323" s="17">
        <v>1</v>
      </c>
      <c r="C323" s="19"/>
      <c r="D323" s="17" t="s">
        <v>11</v>
      </c>
      <c r="E323" s="17"/>
      <c r="F323" s="17" t="s">
        <v>12</v>
      </c>
      <c r="G323" s="17" t="s">
        <v>13</v>
      </c>
      <c r="H323" s="17">
        <v>1906.78</v>
      </c>
    </row>
    <row r="324" spans="1:8" ht="25.5">
      <c r="A324" s="16" t="s">
        <v>331</v>
      </c>
      <c r="B324" s="17">
        <v>1</v>
      </c>
      <c r="C324" s="19"/>
      <c r="D324" s="17" t="s">
        <v>11</v>
      </c>
      <c r="E324" s="17"/>
      <c r="F324" s="17" t="s">
        <v>12</v>
      </c>
      <c r="G324" s="17" t="s">
        <v>13</v>
      </c>
      <c r="H324" s="17">
        <v>978.69</v>
      </c>
    </row>
    <row r="325" spans="1:8" ht="25.5">
      <c r="A325" s="16" t="s">
        <v>332</v>
      </c>
      <c r="B325" s="17">
        <v>3</v>
      </c>
      <c r="C325" s="19"/>
      <c r="D325" s="17" t="s">
        <v>11</v>
      </c>
      <c r="E325" s="17"/>
      <c r="F325" s="17" t="s">
        <v>12</v>
      </c>
      <c r="G325" s="17" t="s">
        <v>13</v>
      </c>
      <c r="H325" s="17">
        <v>4620.76</v>
      </c>
    </row>
    <row r="326" spans="1:8" ht="25.5">
      <c r="A326" s="16" t="s">
        <v>333</v>
      </c>
      <c r="B326" s="17">
        <v>2</v>
      </c>
      <c r="C326" s="19"/>
      <c r="D326" s="17" t="s">
        <v>11</v>
      </c>
      <c r="E326" s="17"/>
      <c r="F326" s="17" t="s">
        <v>12</v>
      </c>
      <c r="G326" s="17" t="s">
        <v>13</v>
      </c>
      <c r="H326" s="17">
        <v>2732.8</v>
      </c>
    </row>
    <row r="327" spans="1:8">
      <c r="A327" s="16" t="s">
        <v>334</v>
      </c>
      <c r="B327" s="17">
        <v>3</v>
      </c>
      <c r="C327" s="19"/>
      <c r="D327" s="17" t="s">
        <v>11</v>
      </c>
      <c r="E327" s="17"/>
      <c r="F327" s="17" t="s">
        <v>12</v>
      </c>
      <c r="G327" s="17" t="s">
        <v>13</v>
      </c>
      <c r="H327" s="17">
        <v>921.75</v>
      </c>
    </row>
    <row r="328" spans="1:8">
      <c r="A328" s="16" t="s">
        <v>335</v>
      </c>
      <c r="B328" s="17">
        <v>2</v>
      </c>
      <c r="C328" s="19"/>
      <c r="D328" s="17" t="s">
        <v>11</v>
      </c>
      <c r="E328" s="17"/>
      <c r="F328" s="17" t="s">
        <v>12</v>
      </c>
      <c r="G328" s="17" t="s">
        <v>13</v>
      </c>
      <c r="H328" s="17">
        <v>479.21</v>
      </c>
    </row>
    <row r="329" spans="1:8">
      <c r="A329" s="16" t="s">
        <v>336</v>
      </c>
      <c r="B329" s="17">
        <v>2</v>
      </c>
      <c r="C329" s="19"/>
      <c r="D329" s="17" t="s">
        <v>11</v>
      </c>
      <c r="E329" s="17"/>
      <c r="F329" s="17" t="s">
        <v>12</v>
      </c>
      <c r="G329" s="17" t="s">
        <v>13</v>
      </c>
      <c r="H329" s="17">
        <v>33</v>
      </c>
    </row>
    <row r="330" spans="1:8" ht="25.5">
      <c r="A330" s="16" t="s">
        <v>337</v>
      </c>
      <c r="B330" s="17">
        <v>3</v>
      </c>
      <c r="C330" s="19"/>
      <c r="D330" s="17" t="s">
        <v>11</v>
      </c>
      <c r="E330" s="17"/>
      <c r="F330" s="17" t="s">
        <v>12</v>
      </c>
      <c r="G330" s="17" t="s">
        <v>13</v>
      </c>
      <c r="H330" s="17">
        <v>68.64</v>
      </c>
    </row>
    <row r="331" spans="1:8" ht="25.5">
      <c r="A331" s="16" t="s">
        <v>338</v>
      </c>
      <c r="B331" s="17">
        <v>1</v>
      </c>
      <c r="C331" s="19"/>
      <c r="D331" s="17" t="s">
        <v>11</v>
      </c>
      <c r="E331" s="17"/>
      <c r="F331" s="17" t="s">
        <v>12</v>
      </c>
      <c r="G331" s="17" t="s">
        <v>13</v>
      </c>
      <c r="H331" s="17">
        <v>27</v>
      </c>
    </row>
    <row r="332" spans="1:8">
      <c r="A332" s="16" t="s">
        <v>339</v>
      </c>
      <c r="B332" s="17">
        <v>8</v>
      </c>
      <c r="C332" s="19"/>
      <c r="D332" s="17" t="s">
        <v>11</v>
      </c>
      <c r="E332" s="17"/>
      <c r="F332" s="17" t="s">
        <v>12</v>
      </c>
      <c r="G332" s="17" t="s">
        <v>13</v>
      </c>
      <c r="H332" s="17">
        <v>289.82</v>
      </c>
    </row>
    <row r="333" spans="1:8">
      <c r="A333" s="16" t="s">
        <v>340</v>
      </c>
      <c r="B333" s="17">
        <v>6</v>
      </c>
      <c r="C333" s="19"/>
      <c r="D333" s="17" t="s">
        <v>11</v>
      </c>
      <c r="E333" s="17"/>
      <c r="F333" s="17" t="s">
        <v>12</v>
      </c>
      <c r="G333" s="17" t="s">
        <v>13</v>
      </c>
      <c r="H333" s="17">
        <v>135.31</v>
      </c>
    </row>
    <row r="334" spans="1:8">
      <c r="A334" s="16" t="s">
        <v>341</v>
      </c>
      <c r="B334" s="17">
        <v>1</v>
      </c>
      <c r="C334" s="19"/>
      <c r="D334" s="17" t="s">
        <v>11</v>
      </c>
      <c r="E334" s="17"/>
      <c r="F334" s="17" t="s">
        <v>12</v>
      </c>
      <c r="G334" s="17" t="s">
        <v>13</v>
      </c>
      <c r="H334" s="17">
        <v>12.1</v>
      </c>
    </row>
    <row r="335" spans="1:8">
      <c r="A335" s="16" t="s">
        <v>342</v>
      </c>
      <c r="B335" s="17">
        <v>1</v>
      </c>
      <c r="C335" s="19"/>
      <c r="D335" s="17" t="s">
        <v>11</v>
      </c>
      <c r="E335" s="17"/>
      <c r="F335" s="17" t="s">
        <v>12</v>
      </c>
      <c r="G335" s="17" t="s">
        <v>13</v>
      </c>
      <c r="H335" s="17">
        <v>14.99</v>
      </c>
    </row>
    <row r="336" spans="1:8">
      <c r="A336" s="16" t="s">
        <v>343</v>
      </c>
      <c r="B336" s="17">
        <v>1</v>
      </c>
      <c r="C336" s="19"/>
      <c r="D336" s="17" t="s">
        <v>11</v>
      </c>
      <c r="E336" s="17"/>
      <c r="F336" s="17" t="s">
        <v>12</v>
      </c>
      <c r="G336" s="17" t="s">
        <v>13</v>
      </c>
      <c r="H336" s="17">
        <v>131.97999999999999</v>
      </c>
    </row>
    <row r="337" spans="1:8">
      <c r="A337" s="16" t="s">
        <v>344</v>
      </c>
      <c r="B337" s="17">
        <v>1</v>
      </c>
      <c r="C337" s="19"/>
      <c r="D337" s="17" t="s">
        <v>11</v>
      </c>
      <c r="E337" s="17"/>
      <c r="F337" s="17" t="s">
        <v>12</v>
      </c>
      <c r="G337" s="17" t="s">
        <v>13</v>
      </c>
      <c r="H337" s="17">
        <v>42.37</v>
      </c>
    </row>
    <row r="338" spans="1:8">
      <c r="A338" s="16" t="s">
        <v>345</v>
      </c>
      <c r="B338" s="17">
        <v>2</v>
      </c>
      <c r="C338" s="19"/>
      <c r="D338" s="17" t="s">
        <v>11</v>
      </c>
      <c r="E338" s="17"/>
      <c r="F338" s="17" t="s">
        <v>12</v>
      </c>
      <c r="G338" s="17" t="s">
        <v>13</v>
      </c>
      <c r="H338" s="17">
        <v>75</v>
      </c>
    </row>
    <row r="339" spans="1:8">
      <c r="A339" s="16" t="s">
        <v>346</v>
      </c>
      <c r="B339" s="17">
        <v>15</v>
      </c>
      <c r="C339" s="19"/>
      <c r="D339" s="17" t="s">
        <v>11</v>
      </c>
      <c r="E339" s="17"/>
      <c r="F339" s="17" t="s">
        <v>12</v>
      </c>
      <c r="G339" s="17" t="s">
        <v>13</v>
      </c>
      <c r="H339" s="17">
        <v>1225.72</v>
      </c>
    </row>
    <row r="340" spans="1:8" ht="25.5">
      <c r="A340" s="16" t="s">
        <v>347</v>
      </c>
      <c r="B340" s="17">
        <v>5</v>
      </c>
      <c r="C340" s="19"/>
      <c r="D340" s="17" t="s">
        <v>11</v>
      </c>
      <c r="E340" s="17"/>
      <c r="F340" s="17" t="s">
        <v>12</v>
      </c>
      <c r="G340" s="17" t="s">
        <v>13</v>
      </c>
      <c r="H340" s="17">
        <v>434.33</v>
      </c>
    </row>
    <row r="341" spans="1:8">
      <c r="A341" s="16" t="s">
        <v>348</v>
      </c>
      <c r="B341" s="17">
        <v>1</v>
      </c>
      <c r="C341" s="19"/>
      <c r="D341" s="17" t="s">
        <v>11</v>
      </c>
      <c r="E341" s="17"/>
      <c r="F341" s="17" t="s">
        <v>12</v>
      </c>
      <c r="G341" s="17" t="s">
        <v>13</v>
      </c>
      <c r="H341" s="17">
        <v>44.1</v>
      </c>
    </row>
    <row r="342" spans="1:8" ht="25.5">
      <c r="A342" s="16" t="s">
        <v>349</v>
      </c>
      <c r="B342" s="17">
        <v>1</v>
      </c>
      <c r="C342" s="19"/>
      <c r="D342" s="17" t="s">
        <v>11</v>
      </c>
      <c r="E342" s="17"/>
      <c r="F342" s="17" t="s">
        <v>12</v>
      </c>
      <c r="G342" s="17" t="s">
        <v>13</v>
      </c>
      <c r="H342" s="17">
        <v>704.34</v>
      </c>
    </row>
    <row r="343" spans="1:8">
      <c r="A343" s="16" t="s">
        <v>350</v>
      </c>
      <c r="B343" s="17">
        <v>5</v>
      </c>
      <c r="C343" s="19"/>
      <c r="D343" s="17" t="s">
        <v>11</v>
      </c>
      <c r="E343" s="17"/>
      <c r="F343" s="17" t="s">
        <v>12</v>
      </c>
      <c r="G343" s="17" t="s">
        <v>13</v>
      </c>
      <c r="H343" s="17">
        <v>289.5</v>
      </c>
    </row>
    <row r="344" spans="1:8">
      <c r="A344" s="16" t="s">
        <v>351</v>
      </c>
      <c r="B344" s="17">
        <v>1</v>
      </c>
      <c r="C344" s="19"/>
      <c r="D344" s="17" t="s">
        <v>11</v>
      </c>
      <c r="E344" s="17"/>
      <c r="F344" s="17" t="s">
        <v>12</v>
      </c>
      <c r="G344" s="17" t="s">
        <v>13</v>
      </c>
      <c r="H344" s="17">
        <v>55.37</v>
      </c>
    </row>
    <row r="345" spans="1:8">
      <c r="A345" s="16" t="s">
        <v>352</v>
      </c>
      <c r="B345" s="17">
        <v>2</v>
      </c>
      <c r="C345" s="19"/>
      <c r="D345" s="17" t="s">
        <v>11</v>
      </c>
      <c r="E345" s="17"/>
      <c r="F345" s="17" t="s">
        <v>12</v>
      </c>
      <c r="G345" s="17" t="s">
        <v>13</v>
      </c>
      <c r="H345" s="17">
        <v>51.9</v>
      </c>
    </row>
    <row r="346" spans="1:8">
      <c r="A346" s="16" t="s">
        <v>353</v>
      </c>
      <c r="B346" s="17">
        <v>6</v>
      </c>
      <c r="C346" s="19"/>
      <c r="D346" s="17" t="s">
        <v>11</v>
      </c>
      <c r="E346" s="17"/>
      <c r="F346" s="17" t="s">
        <v>12</v>
      </c>
      <c r="G346" s="17" t="s">
        <v>13</v>
      </c>
      <c r="H346" s="17">
        <v>115.8</v>
      </c>
    </row>
    <row r="347" spans="1:8" ht="25.5">
      <c r="A347" s="16" t="s">
        <v>354</v>
      </c>
      <c r="B347" s="17">
        <v>2</v>
      </c>
      <c r="C347" s="19"/>
      <c r="D347" s="17" t="s">
        <v>11</v>
      </c>
      <c r="E347" s="17"/>
      <c r="F347" s="17" t="s">
        <v>12</v>
      </c>
      <c r="G347" s="17" t="s">
        <v>13</v>
      </c>
      <c r="H347" s="17">
        <v>94.66</v>
      </c>
    </row>
    <row r="348" spans="1:8">
      <c r="A348" s="16" t="s">
        <v>355</v>
      </c>
      <c r="B348" s="17">
        <v>2</v>
      </c>
      <c r="C348" s="19"/>
      <c r="D348" s="17" t="s">
        <v>11</v>
      </c>
      <c r="E348" s="17"/>
      <c r="F348" s="17" t="s">
        <v>12</v>
      </c>
      <c r="G348" s="17" t="s">
        <v>13</v>
      </c>
      <c r="H348" s="17">
        <v>207</v>
      </c>
    </row>
    <row r="349" spans="1:8">
      <c r="A349" s="16" t="s">
        <v>356</v>
      </c>
      <c r="B349" s="17">
        <v>1</v>
      </c>
      <c r="C349" s="19"/>
      <c r="D349" s="17" t="s">
        <v>11</v>
      </c>
      <c r="E349" s="17"/>
      <c r="F349" s="17" t="s">
        <v>12</v>
      </c>
      <c r="G349" s="17" t="s">
        <v>13</v>
      </c>
      <c r="H349" s="17">
        <v>297.45999999999998</v>
      </c>
    </row>
    <row r="350" spans="1:8">
      <c r="A350" s="16" t="s">
        <v>357</v>
      </c>
      <c r="B350" s="17">
        <v>1</v>
      </c>
      <c r="C350" s="19"/>
      <c r="D350" s="17" t="s">
        <v>11</v>
      </c>
      <c r="E350" s="17"/>
      <c r="F350" s="17" t="s">
        <v>12</v>
      </c>
      <c r="G350" s="17" t="s">
        <v>13</v>
      </c>
      <c r="H350" s="17">
        <v>30.76</v>
      </c>
    </row>
    <row r="351" spans="1:8">
      <c r="A351" s="16" t="s">
        <v>358</v>
      </c>
      <c r="B351" s="17">
        <v>3</v>
      </c>
      <c r="C351" s="19"/>
      <c r="D351" s="17" t="s">
        <v>11</v>
      </c>
      <c r="E351" s="17"/>
      <c r="F351" s="17" t="s">
        <v>12</v>
      </c>
      <c r="G351" s="17" t="s">
        <v>13</v>
      </c>
      <c r="H351" s="17">
        <v>119.78</v>
      </c>
    </row>
    <row r="352" spans="1:8" ht="25.5">
      <c r="A352" s="16" t="s">
        <v>359</v>
      </c>
      <c r="B352" s="17">
        <v>1</v>
      </c>
      <c r="C352" s="19"/>
      <c r="D352" s="17" t="s">
        <v>11</v>
      </c>
      <c r="E352" s="17"/>
      <c r="F352" s="17" t="s">
        <v>12</v>
      </c>
      <c r="G352" s="17" t="s">
        <v>13</v>
      </c>
      <c r="H352" s="17">
        <v>17.510000000000002</v>
      </c>
    </row>
    <row r="353" spans="1:8">
      <c r="A353" s="16" t="s">
        <v>360</v>
      </c>
      <c r="B353" s="17">
        <v>2</v>
      </c>
      <c r="C353" s="19"/>
      <c r="D353" s="17" t="s">
        <v>11</v>
      </c>
      <c r="E353" s="17"/>
      <c r="F353" s="17" t="s">
        <v>12</v>
      </c>
      <c r="G353" s="17" t="s">
        <v>13</v>
      </c>
      <c r="H353" s="17">
        <v>156</v>
      </c>
    </row>
    <row r="354" spans="1:8" ht="25.5">
      <c r="A354" s="16" t="s">
        <v>361</v>
      </c>
      <c r="B354" s="17">
        <v>1</v>
      </c>
      <c r="C354" s="19"/>
      <c r="D354" s="17" t="s">
        <v>11</v>
      </c>
      <c r="E354" s="17"/>
      <c r="F354" s="17" t="s">
        <v>12</v>
      </c>
      <c r="G354" s="17" t="s">
        <v>13</v>
      </c>
      <c r="H354" s="17">
        <v>403.95</v>
      </c>
    </row>
    <row r="355" spans="1:8">
      <c r="A355" s="16" t="s">
        <v>362</v>
      </c>
      <c r="B355" s="17">
        <v>1</v>
      </c>
      <c r="C355" s="19"/>
      <c r="D355" s="17" t="s">
        <v>11</v>
      </c>
      <c r="E355" s="17"/>
      <c r="F355" s="17" t="s">
        <v>12</v>
      </c>
      <c r="G355" s="17" t="s">
        <v>13</v>
      </c>
      <c r="H355" s="17">
        <v>20.170000000000002</v>
      </c>
    </row>
    <row r="356" spans="1:8">
      <c r="A356" s="16" t="s">
        <v>363</v>
      </c>
      <c r="B356" s="17">
        <v>2</v>
      </c>
      <c r="C356" s="19"/>
      <c r="D356" s="17" t="s">
        <v>11</v>
      </c>
      <c r="E356" s="17"/>
      <c r="F356" s="17" t="s">
        <v>12</v>
      </c>
      <c r="G356" s="17" t="s">
        <v>13</v>
      </c>
      <c r="H356" s="17">
        <v>44.7</v>
      </c>
    </row>
    <row r="357" spans="1:8">
      <c r="A357" s="16" t="s">
        <v>364</v>
      </c>
      <c r="B357" s="17">
        <v>4</v>
      </c>
      <c r="C357" s="19"/>
      <c r="D357" s="17" t="s">
        <v>11</v>
      </c>
      <c r="E357" s="17"/>
      <c r="F357" s="17" t="s">
        <v>12</v>
      </c>
      <c r="G357" s="17" t="s">
        <v>13</v>
      </c>
      <c r="H357" s="17">
        <v>316.27</v>
      </c>
    </row>
    <row r="358" spans="1:8">
      <c r="A358" s="16" t="s">
        <v>365</v>
      </c>
      <c r="B358" s="17">
        <v>3</v>
      </c>
      <c r="C358" s="19"/>
      <c r="D358" s="17" t="s">
        <v>11</v>
      </c>
      <c r="E358" s="17"/>
      <c r="F358" s="17" t="s">
        <v>12</v>
      </c>
      <c r="G358" s="17" t="s">
        <v>13</v>
      </c>
      <c r="H358" s="17">
        <v>143.01</v>
      </c>
    </row>
    <row r="359" spans="1:8" ht="25.5">
      <c r="A359" s="16" t="s">
        <v>366</v>
      </c>
      <c r="B359" s="17">
        <v>4</v>
      </c>
      <c r="C359" s="19"/>
      <c r="D359" s="17" t="s">
        <v>11</v>
      </c>
      <c r="E359" s="17"/>
      <c r="F359" s="17" t="s">
        <v>12</v>
      </c>
      <c r="G359" s="17" t="s">
        <v>13</v>
      </c>
      <c r="H359" s="17">
        <v>510.72</v>
      </c>
    </row>
    <row r="360" spans="1:8" ht="25.5">
      <c r="A360" s="16" t="s">
        <v>367</v>
      </c>
      <c r="B360" s="17">
        <v>10</v>
      </c>
      <c r="C360" s="19"/>
      <c r="D360" s="17" t="s">
        <v>11</v>
      </c>
      <c r="E360" s="17"/>
      <c r="F360" s="17" t="s">
        <v>12</v>
      </c>
      <c r="G360" s="17" t="s">
        <v>13</v>
      </c>
      <c r="H360" s="17">
        <v>587.29</v>
      </c>
    </row>
    <row r="361" spans="1:8" ht="25.5">
      <c r="A361" s="16" t="s">
        <v>368</v>
      </c>
      <c r="B361" s="17">
        <v>1</v>
      </c>
      <c r="C361" s="19"/>
      <c r="D361" s="17" t="s">
        <v>11</v>
      </c>
      <c r="E361" s="17"/>
      <c r="F361" s="17" t="s">
        <v>12</v>
      </c>
      <c r="G361" s="17" t="s">
        <v>13</v>
      </c>
      <c r="H361" s="17">
        <v>497.03</v>
      </c>
    </row>
    <row r="362" spans="1:8">
      <c r="A362" s="16" t="s">
        <v>369</v>
      </c>
      <c r="B362" s="17">
        <v>3</v>
      </c>
      <c r="C362" s="19"/>
      <c r="D362" s="17" t="s">
        <v>11</v>
      </c>
      <c r="E362" s="17"/>
      <c r="F362" s="17" t="s">
        <v>12</v>
      </c>
      <c r="G362" s="17" t="s">
        <v>13</v>
      </c>
      <c r="H362" s="17">
        <v>33.299999999999997</v>
      </c>
    </row>
    <row r="363" spans="1:8">
      <c r="A363" s="16" t="s">
        <v>370</v>
      </c>
      <c r="B363" s="17">
        <v>2</v>
      </c>
      <c r="C363" s="19"/>
      <c r="D363" s="17" t="s">
        <v>11</v>
      </c>
      <c r="E363" s="17"/>
      <c r="F363" s="17" t="s">
        <v>12</v>
      </c>
      <c r="G363" s="17" t="s">
        <v>13</v>
      </c>
      <c r="H363" s="17">
        <v>56.7</v>
      </c>
    </row>
    <row r="364" spans="1:8">
      <c r="A364" s="16" t="s">
        <v>371</v>
      </c>
      <c r="B364" s="17">
        <v>3</v>
      </c>
      <c r="C364" s="19"/>
      <c r="D364" s="17" t="s">
        <v>11</v>
      </c>
      <c r="E364" s="17"/>
      <c r="F364" s="17" t="s">
        <v>12</v>
      </c>
      <c r="G364" s="17" t="s">
        <v>13</v>
      </c>
      <c r="H364" s="17">
        <v>67.5</v>
      </c>
    </row>
    <row r="365" spans="1:8">
      <c r="A365" s="16" t="s">
        <v>372</v>
      </c>
      <c r="B365" s="17">
        <v>1</v>
      </c>
      <c r="C365" s="19"/>
      <c r="D365" s="17" t="s">
        <v>11</v>
      </c>
      <c r="E365" s="17"/>
      <c r="F365" s="17" t="s">
        <v>12</v>
      </c>
      <c r="G365" s="17" t="s">
        <v>13</v>
      </c>
      <c r="H365" s="17">
        <v>25.5</v>
      </c>
    </row>
    <row r="366" spans="1:8">
      <c r="A366" s="16" t="s">
        <v>373</v>
      </c>
      <c r="B366" s="17">
        <v>1</v>
      </c>
      <c r="C366" s="19"/>
      <c r="D366" s="17" t="s">
        <v>11</v>
      </c>
      <c r="E366" s="17"/>
      <c r="F366" s="17" t="s">
        <v>12</v>
      </c>
      <c r="G366" s="17" t="s">
        <v>13</v>
      </c>
      <c r="H366" s="17">
        <v>5.7</v>
      </c>
    </row>
    <row r="367" spans="1:8">
      <c r="A367" s="16" t="s">
        <v>374</v>
      </c>
      <c r="B367" s="17">
        <v>2</v>
      </c>
      <c r="C367" s="19"/>
      <c r="D367" s="17" t="s">
        <v>11</v>
      </c>
      <c r="E367" s="17"/>
      <c r="F367" s="17" t="s">
        <v>12</v>
      </c>
      <c r="G367" s="17" t="s">
        <v>13</v>
      </c>
      <c r="H367" s="17">
        <v>1268.6400000000001</v>
      </c>
    </row>
    <row r="368" spans="1:8" ht="38.25">
      <c r="A368" s="16" t="s">
        <v>375</v>
      </c>
      <c r="B368" s="17">
        <v>1</v>
      </c>
      <c r="C368" s="19"/>
      <c r="D368" s="17" t="s">
        <v>11</v>
      </c>
      <c r="E368" s="17"/>
      <c r="F368" s="17" t="s">
        <v>12</v>
      </c>
      <c r="G368" s="17" t="s">
        <v>13</v>
      </c>
      <c r="H368" s="17">
        <v>826.27</v>
      </c>
    </row>
    <row r="369" spans="1:8" ht="25.5">
      <c r="A369" s="16" t="s">
        <v>376</v>
      </c>
      <c r="B369" s="17">
        <v>1</v>
      </c>
      <c r="C369" s="19"/>
      <c r="D369" s="17" t="s">
        <v>11</v>
      </c>
      <c r="E369" s="17"/>
      <c r="F369" s="17" t="s">
        <v>12</v>
      </c>
      <c r="G369" s="17" t="s">
        <v>13</v>
      </c>
      <c r="H369" s="17">
        <v>1449.36</v>
      </c>
    </row>
    <row r="370" spans="1:8">
      <c r="A370" s="16" t="s">
        <v>377</v>
      </c>
      <c r="B370" s="17">
        <v>9</v>
      </c>
      <c r="C370" s="19"/>
      <c r="D370" s="17" t="s">
        <v>11</v>
      </c>
      <c r="E370" s="17"/>
      <c r="F370" s="17" t="s">
        <v>12</v>
      </c>
      <c r="G370" s="17" t="s">
        <v>13</v>
      </c>
      <c r="H370" s="17">
        <v>32862.51</v>
      </c>
    </row>
    <row r="371" spans="1:8" ht="25.5">
      <c r="A371" s="16" t="s">
        <v>378</v>
      </c>
      <c r="B371" s="17">
        <v>2</v>
      </c>
      <c r="C371" s="19"/>
      <c r="D371" s="17" t="s">
        <v>11</v>
      </c>
      <c r="E371" s="17"/>
      <c r="F371" s="17" t="s">
        <v>12</v>
      </c>
      <c r="G371" s="17" t="s">
        <v>13</v>
      </c>
      <c r="H371" s="17">
        <v>286.02</v>
      </c>
    </row>
    <row r="372" spans="1:8" ht="25.5">
      <c r="A372" s="16" t="s">
        <v>379</v>
      </c>
      <c r="B372" s="17">
        <v>1</v>
      </c>
      <c r="C372" s="19"/>
      <c r="D372" s="17" t="s">
        <v>11</v>
      </c>
      <c r="E372" s="17"/>
      <c r="F372" s="17" t="s">
        <v>12</v>
      </c>
      <c r="G372" s="17" t="s">
        <v>13</v>
      </c>
      <c r="H372" s="17">
        <v>1543.22</v>
      </c>
    </row>
    <row r="373" spans="1:8">
      <c r="A373" s="16" t="s">
        <v>380</v>
      </c>
      <c r="B373" s="17">
        <v>1</v>
      </c>
      <c r="C373" s="19"/>
      <c r="D373" s="17" t="s">
        <v>11</v>
      </c>
      <c r="E373" s="17"/>
      <c r="F373" s="17" t="s">
        <v>12</v>
      </c>
      <c r="G373" s="17" t="s">
        <v>13</v>
      </c>
      <c r="H373" s="17">
        <v>52.77</v>
      </c>
    </row>
    <row r="374" spans="1:8">
      <c r="A374" s="16" t="s">
        <v>381</v>
      </c>
      <c r="B374" s="17">
        <v>2</v>
      </c>
      <c r="C374" s="19"/>
      <c r="D374" s="17" t="s">
        <v>11</v>
      </c>
      <c r="E374" s="17"/>
      <c r="F374" s="17" t="s">
        <v>12</v>
      </c>
      <c r="G374" s="17" t="s">
        <v>13</v>
      </c>
      <c r="H374" s="17">
        <v>300</v>
      </c>
    </row>
    <row r="375" spans="1:8">
      <c r="A375" s="16" t="s">
        <v>382</v>
      </c>
      <c r="B375" s="17">
        <v>1</v>
      </c>
      <c r="C375" s="19"/>
      <c r="D375" s="17" t="s">
        <v>11</v>
      </c>
      <c r="E375" s="17"/>
      <c r="F375" s="17" t="s">
        <v>12</v>
      </c>
      <c r="G375" s="17" t="s">
        <v>13</v>
      </c>
      <c r="H375" s="17">
        <v>7105.93</v>
      </c>
    </row>
    <row r="376" spans="1:8">
      <c r="A376" s="16" t="s">
        <v>383</v>
      </c>
      <c r="B376" s="17">
        <v>2</v>
      </c>
      <c r="C376" s="19"/>
      <c r="D376" s="17" t="s">
        <v>11</v>
      </c>
      <c r="E376" s="17"/>
      <c r="F376" s="17" t="s">
        <v>12</v>
      </c>
      <c r="G376" s="17" t="s">
        <v>13</v>
      </c>
      <c r="H376" s="17">
        <v>172.5</v>
      </c>
    </row>
    <row r="377" spans="1:8">
      <c r="A377" s="16" t="s">
        <v>384</v>
      </c>
      <c r="B377" s="17">
        <v>1</v>
      </c>
      <c r="C377" s="19"/>
      <c r="D377" s="17" t="s">
        <v>11</v>
      </c>
      <c r="E377" s="17"/>
      <c r="F377" s="17" t="s">
        <v>12</v>
      </c>
      <c r="G377" s="17" t="s">
        <v>13</v>
      </c>
      <c r="H377" s="17">
        <v>165</v>
      </c>
    </row>
    <row r="378" spans="1:8">
      <c r="A378" s="16" t="s">
        <v>385</v>
      </c>
      <c r="B378" s="17">
        <v>2</v>
      </c>
      <c r="C378" s="19"/>
      <c r="D378" s="17" t="s">
        <v>11</v>
      </c>
      <c r="E378" s="17"/>
      <c r="F378" s="17" t="s">
        <v>12</v>
      </c>
      <c r="G378" s="17" t="s">
        <v>13</v>
      </c>
      <c r="H378" s="17">
        <v>396.99</v>
      </c>
    </row>
    <row r="379" spans="1:8">
      <c r="A379" s="16" t="s">
        <v>386</v>
      </c>
      <c r="B379" s="17">
        <v>3</v>
      </c>
      <c r="C379" s="19"/>
      <c r="D379" s="17" t="s">
        <v>11</v>
      </c>
      <c r="E379" s="17"/>
      <c r="F379" s="17" t="s">
        <v>12</v>
      </c>
      <c r="G379" s="17" t="s">
        <v>13</v>
      </c>
      <c r="H379" s="17">
        <v>52.34</v>
      </c>
    </row>
    <row r="380" spans="1:8">
      <c r="A380" s="16" t="s">
        <v>387</v>
      </c>
      <c r="B380" s="17">
        <v>6</v>
      </c>
      <c r="C380" s="19"/>
      <c r="D380" s="17" t="s">
        <v>11</v>
      </c>
      <c r="E380" s="17"/>
      <c r="F380" s="17" t="s">
        <v>12</v>
      </c>
      <c r="G380" s="17" t="s">
        <v>13</v>
      </c>
      <c r="H380" s="17">
        <v>608.26</v>
      </c>
    </row>
    <row r="381" spans="1:8">
      <c r="A381" s="16" t="s">
        <v>388</v>
      </c>
      <c r="B381" s="17">
        <v>16</v>
      </c>
      <c r="C381" s="19"/>
      <c r="D381" s="17" t="s">
        <v>11</v>
      </c>
      <c r="E381" s="17"/>
      <c r="F381" s="17" t="s">
        <v>12</v>
      </c>
      <c r="G381" s="17" t="s">
        <v>13</v>
      </c>
      <c r="H381" s="17">
        <v>157.99</v>
      </c>
    </row>
    <row r="382" spans="1:8">
      <c r="A382" s="16" t="s">
        <v>389</v>
      </c>
      <c r="B382" s="17">
        <v>6</v>
      </c>
      <c r="C382" s="19"/>
      <c r="D382" s="17" t="s">
        <v>11</v>
      </c>
      <c r="E382" s="17"/>
      <c r="F382" s="17" t="s">
        <v>12</v>
      </c>
      <c r="G382" s="17" t="s">
        <v>13</v>
      </c>
      <c r="H382" s="17">
        <v>29.37</v>
      </c>
    </row>
    <row r="383" spans="1:8">
      <c r="A383" s="16" t="s">
        <v>390</v>
      </c>
      <c r="B383" s="17">
        <v>44</v>
      </c>
      <c r="C383" s="19"/>
      <c r="D383" s="17" t="s">
        <v>11</v>
      </c>
      <c r="E383" s="17"/>
      <c r="F383" s="17" t="s">
        <v>12</v>
      </c>
      <c r="G383" s="17" t="s">
        <v>13</v>
      </c>
      <c r="H383" s="17">
        <v>1669.86</v>
      </c>
    </row>
    <row r="384" spans="1:8">
      <c r="A384" s="16" t="s">
        <v>391</v>
      </c>
      <c r="B384" s="17">
        <v>5</v>
      </c>
      <c r="C384" s="19"/>
      <c r="D384" s="17" t="s">
        <v>11</v>
      </c>
      <c r="E384" s="17"/>
      <c r="F384" s="17" t="s">
        <v>12</v>
      </c>
      <c r="G384" s="17" t="s">
        <v>13</v>
      </c>
      <c r="H384" s="17">
        <v>150.80000000000001</v>
      </c>
    </row>
    <row r="385" spans="1:8">
      <c r="A385" s="16" t="s">
        <v>392</v>
      </c>
      <c r="B385" s="17">
        <v>16</v>
      </c>
      <c r="C385" s="19"/>
      <c r="D385" s="17" t="s">
        <v>11</v>
      </c>
      <c r="E385" s="17"/>
      <c r="F385" s="17" t="s">
        <v>12</v>
      </c>
      <c r="G385" s="17" t="s">
        <v>13</v>
      </c>
      <c r="H385" s="17">
        <v>462.25</v>
      </c>
    </row>
    <row r="386" spans="1:8">
      <c r="A386" s="16" t="s">
        <v>393</v>
      </c>
      <c r="B386" s="17">
        <v>5</v>
      </c>
      <c r="C386" s="19"/>
      <c r="D386" s="17" t="s">
        <v>11</v>
      </c>
      <c r="E386" s="17"/>
      <c r="F386" s="17" t="s">
        <v>12</v>
      </c>
      <c r="G386" s="17" t="s">
        <v>13</v>
      </c>
      <c r="H386" s="17">
        <v>89.92</v>
      </c>
    </row>
    <row r="387" spans="1:8">
      <c r="A387" s="16" t="s">
        <v>394</v>
      </c>
      <c r="B387" s="17">
        <v>2</v>
      </c>
      <c r="C387" s="19"/>
      <c r="D387" s="17" t="s">
        <v>11</v>
      </c>
      <c r="E387" s="17"/>
      <c r="F387" s="17" t="s">
        <v>12</v>
      </c>
      <c r="G387" s="17" t="s">
        <v>13</v>
      </c>
      <c r="H387" s="17">
        <v>75.599999999999994</v>
      </c>
    </row>
    <row r="388" spans="1:8">
      <c r="A388" s="16" t="s">
        <v>395</v>
      </c>
      <c r="B388" s="17">
        <v>1</v>
      </c>
      <c r="C388" s="19"/>
      <c r="D388" s="17" t="s">
        <v>11</v>
      </c>
      <c r="E388" s="17"/>
      <c r="F388" s="17" t="s">
        <v>12</v>
      </c>
      <c r="G388" s="17" t="s">
        <v>13</v>
      </c>
      <c r="H388" s="17">
        <v>2923.6</v>
      </c>
    </row>
    <row r="389" spans="1:8" ht="25.5">
      <c r="A389" s="16" t="s">
        <v>396</v>
      </c>
      <c r="B389" s="17">
        <v>1</v>
      </c>
      <c r="C389" s="19"/>
      <c r="D389" s="17" t="s">
        <v>11</v>
      </c>
      <c r="E389" s="17"/>
      <c r="F389" s="17" t="s">
        <v>12</v>
      </c>
      <c r="G389" s="17" t="s">
        <v>13</v>
      </c>
      <c r="H389" s="17">
        <v>2161.02</v>
      </c>
    </row>
    <row r="390" spans="1:8" ht="51">
      <c r="A390" s="16" t="s">
        <v>397</v>
      </c>
      <c r="B390" s="17">
        <v>1</v>
      </c>
      <c r="C390" s="19"/>
      <c r="D390" s="17" t="s">
        <v>11</v>
      </c>
      <c r="E390" s="17"/>
      <c r="F390" s="17" t="s">
        <v>12</v>
      </c>
      <c r="G390" s="17" t="s">
        <v>13</v>
      </c>
      <c r="H390" s="17">
        <v>2541.7399999999998</v>
      </c>
    </row>
    <row r="391" spans="1:8" ht="25.5">
      <c r="A391" s="16" t="s">
        <v>398</v>
      </c>
      <c r="B391" s="17">
        <v>1</v>
      </c>
      <c r="C391" s="19"/>
      <c r="D391" s="17" t="s">
        <v>11</v>
      </c>
      <c r="E391" s="17"/>
      <c r="F391" s="17" t="s">
        <v>12</v>
      </c>
      <c r="G391" s="17" t="s">
        <v>13</v>
      </c>
      <c r="H391" s="17">
        <v>2160.89</v>
      </c>
    </row>
    <row r="392" spans="1:8" ht="25.5">
      <c r="A392" s="16" t="s">
        <v>399</v>
      </c>
      <c r="B392" s="17">
        <v>1</v>
      </c>
      <c r="C392" s="19"/>
      <c r="D392" s="17" t="s">
        <v>11</v>
      </c>
      <c r="E392" s="17"/>
      <c r="F392" s="17" t="s">
        <v>12</v>
      </c>
      <c r="G392" s="17" t="s">
        <v>13</v>
      </c>
      <c r="H392" s="17">
        <v>2796.48</v>
      </c>
    </row>
    <row r="393" spans="1:8" ht="38.25">
      <c r="A393" s="16" t="s">
        <v>400</v>
      </c>
      <c r="B393" s="17">
        <v>1</v>
      </c>
      <c r="C393" s="19"/>
      <c r="D393" s="17" t="s">
        <v>11</v>
      </c>
      <c r="E393" s="17"/>
      <c r="F393" s="17" t="s">
        <v>12</v>
      </c>
      <c r="G393" s="17" t="s">
        <v>13</v>
      </c>
      <c r="H393" s="17">
        <v>2268.94</v>
      </c>
    </row>
    <row r="394" spans="1:8" ht="25.5">
      <c r="A394" s="16" t="s">
        <v>401</v>
      </c>
      <c r="B394" s="17">
        <v>1</v>
      </c>
      <c r="C394" s="19"/>
      <c r="D394" s="17" t="s">
        <v>11</v>
      </c>
      <c r="E394" s="17"/>
      <c r="F394" s="17" t="s">
        <v>12</v>
      </c>
      <c r="G394" s="17" t="s">
        <v>13</v>
      </c>
      <c r="H394" s="17">
        <v>2249.87</v>
      </c>
    </row>
    <row r="395" spans="1:8" ht="51">
      <c r="A395" s="16" t="s">
        <v>402</v>
      </c>
      <c r="B395" s="17">
        <v>1</v>
      </c>
      <c r="C395" s="19"/>
      <c r="D395" s="17" t="s">
        <v>11</v>
      </c>
      <c r="E395" s="17"/>
      <c r="F395" s="17" t="s">
        <v>12</v>
      </c>
      <c r="G395" s="17" t="s">
        <v>13</v>
      </c>
      <c r="H395" s="17">
        <v>2745.64</v>
      </c>
    </row>
    <row r="396" spans="1:8" ht="38.25">
      <c r="A396" s="16" t="s">
        <v>403</v>
      </c>
      <c r="B396" s="17">
        <v>1</v>
      </c>
      <c r="C396" s="19"/>
      <c r="D396" s="17" t="s">
        <v>11</v>
      </c>
      <c r="E396" s="17"/>
      <c r="F396" s="17" t="s">
        <v>12</v>
      </c>
      <c r="G396" s="17" t="s">
        <v>13</v>
      </c>
      <c r="H396" s="17">
        <v>1957.5</v>
      </c>
    </row>
    <row r="397" spans="1:8" ht="51">
      <c r="A397" s="16" t="s">
        <v>404</v>
      </c>
      <c r="B397" s="17">
        <v>1</v>
      </c>
      <c r="C397" s="19"/>
      <c r="D397" s="17" t="s">
        <v>11</v>
      </c>
      <c r="E397" s="17"/>
      <c r="F397" s="17" t="s">
        <v>12</v>
      </c>
      <c r="G397" s="17" t="s">
        <v>13</v>
      </c>
      <c r="H397" s="17">
        <v>1957.5</v>
      </c>
    </row>
    <row r="398" spans="1:8" ht="38.25">
      <c r="A398" s="16" t="s">
        <v>405</v>
      </c>
      <c r="B398" s="17">
        <v>1</v>
      </c>
      <c r="C398" s="19"/>
      <c r="D398" s="17" t="s">
        <v>11</v>
      </c>
      <c r="E398" s="17"/>
      <c r="F398" s="17" t="s">
        <v>12</v>
      </c>
      <c r="G398" s="17" t="s">
        <v>13</v>
      </c>
      <c r="H398" s="17">
        <v>2796.48</v>
      </c>
    </row>
    <row r="399" spans="1:8" ht="38.25">
      <c r="A399" s="16" t="s">
        <v>406</v>
      </c>
      <c r="B399" s="17">
        <v>1</v>
      </c>
      <c r="C399" s="19"/>
      <c r="D399" s="17" t="s">
        <v>11</v>
      </c>
      <c r="E399" s="17"/>
      <c r="F399" s="17" t="s">
        <v>12</v>
      </c>
      <c r="G399" s="17" t="s">
        <v>13</v>
      </c>
      <c r="H399" s="17">
        <v>3574.32</v>
      </c>
    </row>
    <row r="400" spans="1:8" ht="38.25">
      <c r="A400" s="16" t="s">
        <v>407</v>
      </c>
      <c r="B400" s="17">
        <v>1</v>
      </c>
      <c r="C400" s="19"/>
      <c r="D400" s="17" t="s">
        <v>11</v>
      </c>
      <c r="E400" s="17"/>
      <c r="F400" s="17" t="s">
        <v>12</v>
      </c>
      <c r="G400" s="17" t="s">
        <v>13</v>
      </c>
      <c r="H400" s="17">
        <v>3177.84</v>
      </c>
    </row>
    <row r="401" spans="1:8">
      <c r="A401" s="16" t="s">
        <v>408</v>
      </c>
      <c r="B401" s="17">
        <v>1</v>
      </c>
      <c r="C401" s="19"/>
      <c r="D401" s="17" t="s">
        <v>11</v>
      </c>
      <c r="E401" s="17"/>
      <c r="F401" s="17" t="s">
        <v>12</v>
      </c>
      <c r="G401" s="17" t="s">
        <v>13</v>
      </c>
      <c r="H401" s="17">
        <v>166</v>
      </c>
    </row>
    <row r="402" spans="1:8" ht="25.5">
      <c r="A402" s="16" t="s">
        <v>409</v>
      </c>
      <c r="B402" s="17">
        <v>5</v>
      </c>
      <c r="C402" s="19"/>
      <c r="D402" s="17" t="s">
        <v>11</v>
      </c>
      <c r="E402" s="17"/>
      <c r="F402" s="17" t="s">
        <v>12</v>
      </c>
      <c r="G402" s="17" t="s">
        <v>13</v>
      </c>
      <c r="H402" s="17">
        <v>232.11</v>
      </c>
    </row>
    <row r="403" spans="1:8" ht="25.5">
      <c r="A403" s="16" t="s">
        <v>410</v>
      </c>
      <c r="B403" s="17">
        <v>6</v>
      </c>
      <c r="C403" s="19"/>
      <c r="D403" s="17" t="s">
        <v>11</v>
      </c>
      <c r="E403" s="17"/>
      <c r="F403" s="17" t="s">
        <v>12</v>
      </c>
      <c r="G403" s="17" t="s">
        <v>13</v>
      </c>
      <c r="H403" s="17">
        <v>396.61</v>
      </c>
    </row>
    <row r="404" spans="1:8">
      <c r="A404" s="16" t="s">
        <v>411</v>
      </c>
      <c r="B404" s="17">
        <v>7</v>
      </c>
      <c r="C404" s="19"/>
      <c r="D404" s="17" t="s">
        <v>11</v>
      </c>
      <c r="E404" s="17"/>
      <c r="F404" s="17" t="s">
        <v>12</v>
      </c>
      <c r="G404" s="17" t="s">
        <v>13</v>
      </c>
      <c r="H404" s="17">
        <v>332.16</v>
      </c>
    </row>
    <row r="405" spans="1:8">
      <c r="A405" s="16" t="s">
        <v>412</v>
      </c>
      <c r="B405" s="17">
        <v>6</v>
      </c>
      <c r="C405" s="19"/>
      <c r="D405" s="17" t="s">
        <v>11</v>
      </c>
      <c r="E405" s="17"/>
      <c r="F405" s="17" t="s">
        <v>12</v>
      </c>
      <c r="G405" s="17" t="s">
        <v>13</v>
      </c>
      <c r="H405" s="17">
        <v>1579.05</v>
      </c>
    </row>
    <row r="406" spans="1:8">
      <c r="A406" s="16" t="s">
        <v>413</v>
      </c>
      <c r="B406" s="17">
        <v>1</v>
      </c>
      <c r="C406" s="19"/>
      <c r="D406" s="17" t="s">
        <v>11</v>
      </c>
      <c r="E406" s="17"/>
      <c r="F406" s="17" t="s">
        <v>12</v>
      </c>
      <c r="G406" s="17" t="s">
        <v>13</v>
      </c>
      <c r="H406" s="17">
        <v>329.24</v>
      </c>
    </row>
    <row r="407" spans="1:8">
      <c r="A407" s="16" t="s">
        <v>414</v>
      </c>
      <c r="B407" s="17">
        <v>1</v>
      </c>
      <c r="C407" s="19"/>
      <c r="D407" s="17" t="s">
        <v>11</v>
      </c>
      <c r="E407" s="17"/>
      <c r="F407" s="17" t="s">
        <v>12</v>
      </c>
      <c r="G407" s="17" t="s">
        <v>13</v>
      </c>
      <c r="H407" s="17">
        <v>756.99</v>
      </c>
    </row>
    <row r="408" spans="1:8" ht="25.5">
      <c r="A408" s="16" t="s">
        <v>415</v>
      </c>
      <c r="B408" s="17">
        <v>2</v>
      </c>
      <c r="C408" s="19"/>
      <c r="D408" s="17" t="s">
        <v>11</v>
      </c>
      <c r="E408" s="17"/>
      <c r="F408" s="17" t="s">
        <v>12</v>
      </c>
      <c r="G408" s="17" t="s">
        <v>13</v>
      </c>
      <c r="H408" s="17">
        <v>549.15</v>
      </c>
    </row>
    <row r="409" spans="1:8">
      <c r="A409" s="16" t="s">
        <v>416</v>
      </c>
      <c r="B409" s="17">
        <v>2</v>
      </c>
      <c r="C409" s="19"/>
      <c r="D409" s="17" t="s">
        <v>11</v>
      </c>
      <c r="E409" s="17"/>
      <c r="F409" s="17" t="s">
        <v>12</v>
      </c>
      <c r="G409" s="17" t="s">
        <v>13</v>
      </c>
      <c r="H409" s="17">
        <v>279</v>
      </c>
    </row>
    <row r="410" spans="1:8">
      <c r="A410" s="16" t="s">
        <v>417</v>
      </c>
      <c r="B410" s="17">
        <v>1</v>
      </c>
      <c r="C410" s="19"/>
      <c r="D410" s="17" t="s">
        <v>11</v>
      </c>
      <c r="E410" s="17"/>
      <c r="F410" s="17" t="s">
        <v>12</v>
      </c>
      <c r="G410" s="17" t="s">
        <v>13</v>
      </c>
      <c r="H410" s="17">
        <v>128.25</v>
      </c>
    </row>
    <row r="411" spans="1:8">
      <c r="A411" s="16" t="s">
        <v>418</v>
      </c>
      <c r="B411" s="17">
        <v>1</v>
      </c>
      <c r="C411" s="19"/>
      <c r="D411" s="17" t="s">
        <v>11</v>
      </c>
      <c r="E411" s="17"/>
      <c r="F411" s="17" t="s">
        <v>12</v>
      </c>
      <c r="G411" s="17" t="s">
        <v>13</v>
      </c>
      <c r="H411" s="17">
        <v>131.1</v>
      </c>
    </row>
    <row r="412" spans="1:8" ht="25.5">
      <c r="A412" s="16" t="s">
        <v>419</v>
      </c>
      <c r="B412" s="17">
        <v>2</v>
      </c>
      <c r="C412" s="19"/>
      <c r="D412" s="17" t="s">
        <v>11</v>
      </c>
      <c r="E412" s="17"/>
      <c r="F412" s="17" t="s">
        <v>12</v>
      </c>
      <c r="G412" s="17" t="s">
        <v>13</v>
      </c>
      <c r="H412" s="17">
        <v>1296.6099999999999</v>
      </c>
    </row>
    <row r="413" spans="1:8" ht="25.5">
      <c r="A413" s="16" t="s">
        <v>420</v>
      </c>
      <c r="B413" s="17">
        <v>1</v>
      </c>
      <c r="C413" s="19"/>
      <c r="D413" s="17" t="s">
        <v>11</v>
      </c>
      <c r="E413" s="17"/>
      <c r="F413" s="17" t="s">
        <v>12</v>
      </c>
      <c r="G413" s="17" t="s">
        <v>13</v>
      </c>
      <c r="H413" s="17">
        <v>2183.87</v>
      </c>
    </row>
    <row r="414" spans="1:8" ht="25.5">
      <c r="A414" s="16" t="s">
        <v>421</v>
      </c>
      <c r="B414" s="17">
        <v>1</v>
      </c>
      <c r="C414" s="19"/>
      <c r="D414" s="17" t="s">
        <v>11</v>
      </c>
      <c r="E414" s="17"/>
      <c r="F414" s="17" t="s">
        <v>12</v>
      </c>
      <c r="G414" s="17" t="s">
        <v>13</v>
      </c>
      <c r="H414" s="17">
        <v>372.53</v>
      </c>
    </row>
    <row r="415" spans="1:8" ht="25.5">
      <c r="A415" s="16" t="s">
        <v>422</v>
      </c>
      <c r="B415" s="17">
        <v>2</v>
      </c>
      <c r="C415" s="19"/>
      <c r="D415" s="17" t="s">
        <v>11</v>
      </c>
      <c r="E415" s="17"/>
      <c r="F415" s="17" t="s">
        <v>12</v>
      </c>
      <c r="G415" s="17" t="s">
        <v>13</v>
      </c>
      <c r="H415" s="17">
        <v>9788.14</v>
      </c>
    </row>
    <row r="416" spans="1:8">
      <c r="A416" s="16" t="s">
        <v>423</v>
      </c>
      <c r="B416" s="17">
        <v>5</v>
      </c>
      <c r="C416" s="19"/>
      <c r="D416" s="17" t="s">
        <v>11</v>
      </c>
      <c r="E416" s="17"/>
      <c r="F416" s="17" t="s">
        <v>12</v>
      </c>
      <c r="G416" s="17" t="s">
        <v>13</v>
      </c>
      <c r="H416" s="17">
        <v>83.65</v>
      </c>
    </row>
    <row r="417" spans="1:8">
      <c r="A417" s="16" t="s">
        <v>424</v>
      </c>
      <c r="B417" s="17">
        <v>1</v>
      </c>
      <c r="C417" s="19"/>
      <c r="D417" s="17" t="s">
        <v>11</v>
      </c>
      <c r="E417" s="17"/>
      <c r="F417" s="17" t="s">
        <v>12</v>
      </c>
      <c r="G417" s="17" t="s">
        <v>13</v>
      </c>
      <c r="H417" s="17">
        <v>3.24</v>
      </c>
    </row>
    <row r="418" spans="1:8">
      <c r="A418" s="16" t="s">
        <v>425</v>
      </c>
      <c r="B418" s="17">
        <v>10</v>
      </c>
      <c r="C418" s="19"/>
      <c r="D418" s="17" t="s">
        <v>11</v>
      </c>
      <c r="E418" s="17"/>
      <c r="F418" s="17" t="s">
        <v>12</v>
      </c>
      <c r="G418" s="17" t="s">
        <v>13</v>
      </c>
      <c r="H418" s="17">
        <v>37.75</v>
      </c>
    </row>
    <row r="419" spans="1:8">
      <c r="A419" s="16" t="s">
        <v>426</v>
      </c>
      <c r="B419" s="17">
        <v>4</v>
      </c>
      <c r="C419" s="19"/>
      <c r="D419" s="17" t="s">
        <v>11</v>
      </c>
      <c r="E419" s="17"/>
      <c r="F419" s="17" t="s">
        <v>12</v>
      </c>
      <c r="G419" s="17" t="s">
        <v>13</v>
      </c>
      <c r="H419" s="17">
        <v>52.91</v>
      </c>
    </row>
    <row r="420" spans="1:8">
      <c r="A420" s="16" t="s">
        <v>427</v>
      </c>
      <c r="B420" s="17">
        <v>4</v>
      </c>
      <c r="C420" s="19"/>
      <c r="D420" s="17" t="s">
        <v>11</v>
      </c>
      <c r="E420" s="17"/>
      <c r="F420" s="17" t="s">
        <v>12</v>
      </c>
      <c r="G420" s="17" t="s">
        <v>13</v>
      </c>
      <c r="H420" s="17">
        <v>86.55</v>
      </c>
    </row>
    <row r="421" spans="1:8">
      <c r="A421" s="16" t="s">
        <v>428</v>
      </c>
      <c r="B421" s="17">
        <v>3</v>
      </c>
      <c r="C421" s="19"/>
      <c r="D421" s="17" t="s">
        <v>11</v>
      </c>
      <c r="E421" s="17"/>
      <c r="F421" s="17" t="s">
        <v>12</v>
      </c>
      <c r="G421" s="17" t="s">
        <v>13</v>
      </c>
      <c r="H421" s="17">
        <v>736.07</v>
      </c>
    </row>
    <row r="422" spans="1:8">
      <c r="A422" s="16" t="s">
        <v>429</v>
      </c>
      <c r="B422" s="17">
        <v>22</v>
      </c>
      <c r="C422" s="19"/>
      <c r="D422" s="17" t="s">
        <v>11</v>
      </c>
      <c r="E422" s="17"/>
      <c r="F422" s="17" t="s">
        <v>12</v>
      </c>
      <c r="G422" s="17" t="s">
        <v>13</v>
      </c>
      <c r="H422" s="17">
        <v>330.03</v>
      </c>
    </row>
    <row r="423" spans="1:8">
      <c r="A423" s="16" t="s">
        <v>430</v>
      </c>
      <c r="B423" s="17">
        <v>2</v>
      </c>
      <c r="C423" s="19"/>
      <c r="D423" s="17" t="s">
        <v>11</v>
      </c>
      <c r="E423" s="17"/>
      <c r="F423" s="17" t="s">
        <v>12</v>
      </c>
      <c r="G423" s="17" t="s">
        <v>13</v>
      </c>
      <c r="H423" s="17">
        <v>36</v>
      </c>
    </row>
    <row r="424" spans="1:8">
      <c r="A424" s="16" t="s">
        <v>431</v>
      </c>
      <c r="B424" s="17">
        <v>1</v>
      </c>
      <c r="C424" s="19"/>
      <c r="D424" s="17" t="s">
        <v>11</v>
      </c>
      <c r="E424" s="17"/>
      <c r="F424" s="17" t="s">
        <v>12</v>
      </c>
      <c r="G424" s="17" t="s">
        <v>13</v>
      </c>
      <c r="H424" s="17">
        <v>103.78</v>
      </c>
    </row>
    <row r="425" spans="1:8">
      <c r="A425" s="16" t="s">
        <v>432</v>
      </c>
      <c r="B425" s="17">
        <v>3</v>
      </c>
      <c r="C425" s="19"/>
      <c r="D425" s="17" t="s">
        <v>11</v>
      </c>
      <c r="E425" s="17"/>
      <c r="F425" s="17" t="s">
        <v>12</v>
      </c>
      <c r="G425" s="17" t="s">
        <v>13</v>
      </c>
      <c r="H425" s="17">
        <v>64.7</v>
      </c>
    </row>
    <row r="426" spans="1:8" ht="25.5">
      <c r="A426" s="16" t="s">
        <v>433</v>
      </c>
      <c r="B426" s="17">
        <v>4</v>
      </c>
      <c r="C426" s="19"/>
      <c r="D426" s="17" t="s">
        <v>11</v>
      </c>
      <c r="E426" s="17"/>
      <c r="F426" s="17" t="s">
        <v>12</v>
      </c>
      <c r="G426" s="17" t="s">
        <v>13</v>
      </c>
      <c r="H426" s="17">
        <v>217.78</v>
      </c>
    </row>
    <row r="427" spans="1:8">
      <c r="A427" s="16" t="s">
        <v>434</v>
      </c>
      <c r="B427" s="17">
        <v>3</v>
      </c>
      <c r="C427" s="19"/>
      <c r="D427" s="17" t="s">
        <v>11</v>
      </c>
      <c r="E427" s="17"/>
      <c r="F427" s="17" t="s">
        <v>12</v>
      </c>
      <c r="G427" s="17" t="s">
        <v>13</v>
      </c>
      <c r="H427" s="17">
        <v>103.5</v>
      </c>
    </row>
    <row r="428" spans="1:8" ht="25.5">
      <c r="A428" s="16" t="s">
        <v>435</v>
      </c>
      <c r="B428" s="17">
        <v>3</v>
      </c>
      <c r="C428" s="19"/>
      <c r="D428" s="17" t="s">
        <v>11</v>
      </c>
      <c r="E428" s="17"/>
      <c r="F428" s="17" t="s">
        <v>12</v>
      </c>
      <c r="G428" s="17" t="s">
        <v>13</v>
      </c>
      <c r="H428" s="17">
        <v>1067.8</v>
      </c>
    </row>
    <row r="429" spans="1:8">
      <c r="A429" s="16" t="s">
        <v>436</v>
      </c>
      <c r="B429" s="17">
        <v>1</v>
      </c>
      <c r="C429" s="19"/>
      <c r="D429" s="17" t="s">
        <v>11</v>
      </c>
      <c r="E429" s="17"/>
      <c r="F429" s="17" t="s">
        <v>12</v>
      </c>
      <c r="G429" s="17" t="s">
        <v>13</v>
      </c>
      <c r="H429" s="17">
        <v>1398.3</v>
      </c>
    </row>
    <row r="430" spans="1:8">
      <c r="A430" s="16" t="s">
        <v>437</v>
      </c>
      <c r="B430" s="17">
        <v>2</v>
      </c>
      <c r="C430" s="19"/>
      <c r="D430" s="17" t="s">
        <v>11</v>
      </c>
      <c r="E430" s="17"/>
      <c r="F430" s="17" t="s">
        <v>12</v>
      </c>
      <c r="G430" s="17" t="s">
        <v>13</v>
      </c>
      <c r="H430" s="17">
        <v>3559.32</v>
      </c>
    </row>
    <row r="431" spans="1:8">
      <c r="A431" s="16" t="s">
        <v>438</v>
      </c>
      <c r="B431" s="17">
        <v>1</v>
      </c>
      <c r="C431" s="19"/>
      <c r="D431" s="17" t="s">
        <v>11</v>
      </c>
      <c r="E431" s="17"/>
      <c r="F431" s="17" t="s">
        <v>12</v>
      </c>
      <c r="G431" s="17" t="s">
        <v>13</v>
      </c>
      <c r="H431" s="17">
        <v>1106.1500000000001</v>
      </c>
    </row>
    <row r="432" spans="1:8" ht="25.5">
      <c r="A432" s="16" t="s">
        <v>439</v>
      </c>
      <c r="B432" s="17">
        <v>1</v>
      </c>
      <c r="C432" s="19"/>
      <c r="D432" s="17" t="s">
        <v>11</v>
      </c>
      <c r="E432" s="17"/>
      <c r="F432" s="17" t="s">
        <v>12</v>
      </c>
      <c r="G432" s="17" t="s">
        <v>13</v>
      </c>
      <c r="H432" s="17">
        <v>699.15</v>
      </c>
    </row>
    <row r="433" spans="1:8">
      <c r="A433" s="16" t="s">
        <v>440</v>
      </c>
      <c r="B433" s="17">
        <v>3</v>
      </c>
      <c r="C433" s="19"/>
      <c r="D433" s="17" t="s">
        <v>11</v>
      </c>
      <c r="E433" s="17"/>
      <c r="F433" s="17" t="s">
        <v>12</v>
      </c>
      <c r="G433" s="17" t="s">
        <v>13</v>
      </c>
      <c r="H433" s="17">
        <v>2336.44</v>
      </c>
    </row>
    <row r="434" spans="1:8" ht="38.25">
      <c r="A434" s="16" t="s">
        <v>441</v>
      </c>
      <c r="B434" s="17">
        <v>8.5299999999999994</v>
      </c>
      <c r="C434" s="19"/>
      <c r="D434" s="17" t="s">
        <v>11</v>
      </c>
      <c r="E434" s="17"/>
      <c r="F434" s="17" t="s">
        <v>12</v>
      </c>
      <c r="G434" s="17" t="s">
        <v>13</v>
      </c>
      <c r="H434" s="17">
        <v>97112.27</v>
      </c>
    </row>
    <row r="435" spans="1:8" ht="38.25">
      <c r="A435" s="16" t="s">
        <v>442</v>
      </c>
      <c r="B435" s="17">
        <v>0.96599999999999997</v>
      </c>
      <c r="C435" s="19"/>
      <c r="D435" s="17" t="s">
        <v>11</v>
      </c>
      <c r="E435" s="17"/>
      <c r="F435" s="17" t="s">
        <v>12</v>
      </c>
      <c r="G435" s="17" t="s">
        <v>13</v>
      </c>
      <c r="H435" s="17">
        <v>11076.72</v>
      </c>
    </row>
    <row r="436" spans="1:8" ht="38.25">
      <c r="A436" s="16" t="s">
        <v>443</v>
      </c>
      <c r="B436" s="17">
        <v>2.464</v>
      </c>
      <c r="C436" s="19"/>
      <c r="D436" s="17" t="s">
        <v>11</v>
      </c>
      <c r="E436" s="17"/>
      <c r="F436" s="17" t="s">
        <v>12</v>
      </c>
      <c r="G436" s="17" t="s">
        <v>13</v>
      </c>
      <c r="H436" s="17">
        <v>36225.24</v>
      </c>
    </row>
    <row r="437" spans="1:8" ht="25.5">
      <c r="A437" s="16" t="s">
        <v>444</v>
      </c>
      <c r="B437" s="17">
        <v>0.35099999999999998</v>
      </c>
      <c r="C437" s="19"/>
      <c r="D437" s="17" t="s">
        <v>11</v>
      </c>
      <c r="E437" s="17"/>
      <c r="F437" s="17" t="s">
        <v>12</v>
      </c>
      <c r="G437" s="17" t="s">
        <v>13</v>
      </c>
      <c r="H437" s="17">
        <v>3535.7</v>
      </c>
    </row>
    <row r="438" spans="1:8" ht="25.5">
      <c r="A438" s="16" t="s">
        <v>445</v>
      </c>
      <c r="B438" s="17">
        <v>0.96899999999999997</v>
      </c>
      <c r="C438" s="19"/>
      <c r="D438" s="17" t="s">
        <v>11</v>
      </c>
      <c r="E438" s="17"/>
      <c r="F438" s="17" t="s">
        <v>12</v>
      </c>
      <c r="G438" s="17" t="s">
        <v>13</v>
      </c>
      <c r="H438" s="17">
        <v>13095.15</v>
      </c>
    </row>
    <row r="439" spans="1:8" ht="25.5">
      <c r="A439" s="16" t="s">
        <v>446</v>
      </c>
      <c r="B439" s="17">
        <v>1.397</v>
      </c>
      <c r="C439" s="19"/>
      <c r="D439" s="17" t="s">
        <v>11</v>
      </c>
      <c r="E439" s="17"/>
      <c r="F439" s="17" t="s">
        <v>12</v>
      </c>
      <c r="G439" s="17" t="s">
        <v>13</v>
      </c>
      <c r="H439" s="17">
        <v>18875.72</v>
      </c>
    </row>
    <row r="440" spans="1:8" ht="25.5">
      <c r="A440" s="16" t="s">
        <v>447</v>
      </c>
      <c r="B440" s="17">
        <v>1.35</v>
      </c>
      <c r="C440" s="19"/>
      <c r="D440" s="17" t="s">
        <v>11</v>
      </c>
      <c r="E440" s="17"/>
      <c r="F440" s="17" t="s">
        <v>12</v>
      </c>
      <c r="G440" s="17" t="s">
        <v>13</v>
      </c>
      <c r="H440" s="17">
        <v>19847.43</v>
      </c>
    </row>
    <row r="441" spans="1:8" ht="25.5">
      <c r="A441" s="16" t="s">
        <v>448</v>
      </c>
      <c r="B441" s="17">
        <v>1.032</v>
      </c>
      <c r="C441" s="19"/>
      <c r="D441" s="17" t="s">
        <v>11</v>
      </c>
      <c r="E441" s="17"/>
      <c r="F441" s="17" t="s">
        <v>12</v>
      </c>
      <c r="G441" s="17" t="s">
        <v>13</v>
      </c>
      <c r="H441" s="17">
        <v>11773.71</v>
      </c>
    </row>
    <row r="442" spans="1:8" ht="25.5">
      <c r="A442" s="16" t="s">
        <v>449</v>
      </c>
      <c r="B442" s="17">
        <v>1</v>
      </c>
      <c r="C442" s="19"/>
      <c r="D442" s="17" t="s">
        <v>11</v>
      </c>
      <c r="E442" s="17"/>
      <c r="F442" s="17" t="s">
        <v>12</v>
      </c>
      <c r="G442" s="17" t="s">
        <v>13</v>
      </c>
      <c r="H442" s="17">
        <v>9920.7199999999993</v>
      </c>
    </row>
    <row r="443" spans="1:8" ht="25.5">
      <c r="A443" s="16" t="s">
        <v>449</v>
      </c>
      <c r="B443" s="17">
        <v>16.763999999999999</v>
      </c>
      <c r="C443" s="19"/>
      <c r="D443" s="17" t="s">
        <v>11</v>
      </c>
      <c r="E443" s="17"/>
      <c r="F443" s="17" t="s">
        <v>12</v>
      </c>
      <c r="G443" s="17" t="s">
        <v>13</v>
      </c>
      <c r="H443" s="17">
        <v>187920.41</v>
      </c>
    </row>
    <row r="444" spans="1:8" ht="25.5">
      <c r="A444" s="16" t="s">
        <v>449</v>
      </c>
      <c r="B444" s="17">
        <v>198</v>
      </c>
      <c r="C444" s="19"/>
      <c r="D444" s="17" t="s">
        <v>11</v>
      </c>
      <c r="E444" s="17"/>
      <c r="F444" s="17" t="s">
        <v>12</v>
      </c>
      <c r="G444" s="17" t="s">
        <v>13</v>
      </c>
      <c r="H444" s="17">
        <v>45169.1</v>
      </c>
    </row>
    <row r="445" spans="1:8" ht="25.5">
      <c r="A445" s="16" t="s">
        <v>450</v>
      </c>
      <c r="B445" s="17">
        <v>15.861000000000001</v>
      </c>
      <c r="C445" s="19"/>
      <c r="D445" s="17" t="s">
        <v>11</v>
      </c>
      <c r="E445" s="17"/>
      <c r="F445" s="17" t="s">
        <v>12</v>
      </c>
      <c r="G445" s="17" t="s">
        <v>13</v>
      </c>
      <c r="H445" s="17">
        <v>215318.77</v>
      </c>
    </row>
    <row r="446" spans="1:8" ht="38.25">
      <c r="A446" s="16" t="s">
        <v>451</v>
      </c>
      <c r="B446" s="17">
        <v>11</v>
      </c>
      <c r="C446" s="19"/>
      <c r="D446" s="17" t="s">
        <v>11</v>
      </c>
      <c r="E446" s="17"/>
      <c r="F446" s="17" t="s">
        <v>12</v>
      </c>
      <c r="G446" s="17" t="s">
        <v>13</v>
      </c>
      <c r="H446" s="17">
        <v>4499.09</v>
      </c>
    </row>
    <row r="447" spans="1:8" ht="25.5">
      <c r="A447" s="16" t="s">
        <v>452</v>
      </c>
      <c r="B447" s="17">
        <v>2.319</v>
      </c>
      <c r="C447" s="19"/>
      <c r="D447" s="17" t="s">
        <v>11</v>
      </c>
      <c r="E447" s="17"/>
      <c r="F447" s="17" t="s">
        <v>12</v>
      </c>
      <c r="G447" s="17" t="s">
        <v>13</v>
      </c>
      <c r="H447" s="17">
        <v>23353.74</v>
      </c>
    </row>
    <row r="448" spans="1:8" ht="25.5">
      <c r="A448" s="16" t="s">
        <v>453</v>
      </c>
      <c r="B448" s="17">
        <v>5.3579999999999997</v>
      </c>
      <c r="C448" s="19"/>
      <c r="D448" s="17" t="s">
        <v>11</v>
      </c>
      <c r="E448" s="17"/>
      <c r="F448" s="17" t="s">
        <v>12</v>
      </c>
      <c r="G448" s="17" t="s">
        <v>13</v>
      </c>
      <c r="H448" s="17">
        <v>69923.48</v>
      </c>
    </row>
    <row r="449" spans="1:8" ht="25.5">
      <c r="A449" s="16" t="s">
        <v>454</v>
      </c>
      <c r="B449" s="17">
        <v>130</v>
      </c>
      <c r="C449" s="19"/>
      <c r="D449" s="17" t="s">
        <v>11</v>
      </c>
      <c r="E449" s="17"/>
      <c r="F449" s="17" t="s">
        <v>12</v>
      </c>
      <c r="G449" s="17" t="s">
        <v>13</v>
      </c>
      <c r="H449" s="17">
        <v>58366.54</v>
      </c>
    </row>
    <row r="450" spans="1:8" ht="25.5">
      <c r="A450" s="16" t="s">
        <v>455</v>
      </c>
      <c r="B450" s="17">
        <v>8.2759999999999998</v>
      </c>
      <c r="C450" s="19"/>
      <c r="D450" s="17" t="s">
        <v>11</v>
      </c>
      <c r="E450" s="17"/>
      <c r="F450" s="17" t="s">
        <v>12</v>
      </c>
      <c r="G450" s="17" t="s">
        <v>13</v>
      </c>
      <c r="H450" s="17">
        <v>111861.99</v>
      </c>
    </row>
    <row r="451" spans="1:8">
      <c r="A451" s="16" t="s">
        <v>456</v>
      </c>
      <c r="B451" s="17">
        <v>8</v>
      </c>
      <c r="C451" s="19"/>
      <c r="D451" s="17" t="s">
        <v>11</v>
      </c>
      <c r="E451" s="17"/>
      <c r="F451" s="17" t="s">
        <v>12</v>
      </c>
      <c r="G451" s="17" t="s">
        <v>13</v>
      </c>
      <c r="H451" s="17">
        <v>310.93</v>
      </c>
    </row>
    <row r="452" spans="1:8">
      <c r="A452" s="16" t="s">
        <v>457</v>
      </c>
      <c r="B452" s="17">
        <v>2</v>
      </c>
      <c r="C452" s="19"/>
      <c r="D452" s="17" t="s">
        <v>11</v>
      </c>
      <c r="E452" s="17"/>
      <c r="F452" s="17" t="s">
        <v>12</v>
      </c>
      <c r="G452" s="17" t="s">
        <v>13</v>
      </c>
      <c r="H452" s="17">
        <v>1968.24</v>
      </c>
    </row>
    <row r="453" spans="1:8">
      <c r="A453" s="16" t="s">
        <v>458</v>
      </c>
      <c r="B453" s="17">
        <v>16</v>
      </c>
      <c r="C453" s="19"/>
      <c r="D453" s="17" t="s">
        <v>11</v>
      </c>
      <c r="E453" s="17"/>
      <c r="F453" s="17" t="s">
        <v>12</v>
      </c>
      <c r="G453" s="17" t="s">
        <v>13</v>
      </c>
      <c r="H453" s="17">
        <v>690.78</v>
      </c>
    </row>
    <row r="454" spans="1:8">
      <c r="A454" s="16" t="s">
        <v>459</v>
      </c>
      <c r="B454" s="17">
        <v>1</v>
      </c>
      <c r="C454" s="19"/>
      <c r="D454" s="17" t="s">
        <v>11</v>
      </c>
      <c r="E454" s="17"/>
      <c r="F454" s="17" t="s">
        <v>12</v>
      </c>
      <c r="G454" s="17" t="s">
        <v>13</v>
      </c>
      <c r="H454" s="17">
        <v>38.25</v>
      </c>
    </row>
    <row r="455" spans="1:8">
      <c r="A455" s="16" t="s">
        <v>460</v>
      </c>
      <c r="B455" s="17">
        <v>1</v>
      </c>
      <c r="C455" s="19"/>
      <c r="D455" s="17" t="s">
        <v>11</v>
      </c>
      <c r="E455" s="17"/>
      <c r="F455" s="17" t="s">
        <v>12</v>
      </c>
      <c r="G455" s="17" t="s">
        <v>13</v>
      </c>
      <c r="H455" s="17">
        <v>5131.37</v>
      </c>
    </row>
    <row r="456" spans="1:8">
      <c r="A456" s="16" t="s">
        <v>461</v>
      </c>
      <c r="B456" s="17">
        <v>1</v>
      </c>
      <c r="C456" s="19"/>
      <c r="D456" s="17" t="s">
        <v>11</v>
      </c>
      <c r="E456" s="17"/>
      <c r="F456" s="17" t="s">
        <v>12</v>
      </c>
      <c r="G456" s="17" t="s">
        <v>13</v>
      </c>
      <c r="H456" s="17">
        <v>126</v>
      </c>
    </row>
    <row r="457" spans="1:8">
      <c r="A457" s="16" t="s">
        <v>462</v>
      </c>
      <c r="B457" s="17">
        <v>1</v>
      </c>
      <c r="C457" s="19"/>
      <c r="D457" s="17" t="s">
        <v>11</v>
      </c>
      <c r="E457" s="17"/>
      <c r="F457" s="17" t="s">
        <v>12</v>
      </c>
      <c r="G457" s="17" t="s">
        <v>13</v>
      </c>
      <c r="H457" s="17">
        <v>381.36</v>
      </c>
    </row>
    <row r="458" spans="1:8">
      <c r="A458" s="16" t="s">
        <v>463</v>
      </c>
      <c r="B458" s="17">
        <v>1</v>
      </c>
      <c r="C458" s="19"/>
      <c r="D458" s="17" t="s">
        <v>11</v>
      </c>
      <c r="E458" s="17"/>
      <c r="F458" s="17" t="s">
        <v>12</v>
      </c>
      <c r="G458" s="17" t="s">
        <v>13</v>
      </c>
      <c r="H458" s="17">
        <v>24</v>
      </c>
    </row>
    <row r="459" spans="1:8">
      <c r="A459" s="16" t="s">
        <v>464</v>
      </c>
      <c r="B459" s="17">
        <v>2</v>
      </c>
      <c r="C459" s="19"/>
      <c r="D459" s="17" t="s">
        <v>11</v>
      </c>
      <c r="E459" s="17"/>
      <c r="F459" s="17" t="s">
        <v>12</v>
      </c>
      <c r="G459" s="17" t="s">
        <v>13</v>
      </c>
      <c r="H459" s="17">
        <v>1488.05</v>
      </c>
    </row>
    <row r="460" spans="1:8">
      <c r="A460" s="16" t="s">
        <v>465</v>
      </c>
      <c r="B460" s="17">
        <v>5</v>
      </c>
      <c r="C460" s="19"/>
      <c r="D460" s="17" t="s">
        <v>11</v>
      </c>
      <c r="E460" s="17"/>
      <c r="F460" s="17" t="s">
        <v>12</v>
      </c>
      <c r="G460" s="17" t="s">
        <v>13</v>
      </c>
      <c r="H460" s="17">
        <v>289.83</v>
      </c>
    </row>
    <row r="461" spans="1:8">
      <c r="A461" s="16" t="s">
        <v>466</v>
      </c>
      <c r="B461" s="17">
        <v>2</v>
      </c>
      <c r="C461" s="19"/>
      <c r="D461" s="17" t="s">
        <v>11</v>
      </c>
      <c r="E461" s="17"/>
      <c r="F461" s="17" t="s">
        <v>12</v>
      </c>
      <c r="G461" s="17" t="s">
        <v>13</v>
      </c>
      <c r="H461" s="17">
        <v>89.32</v>
      </c>
    </row>
    <row r="462" spans="1:8">
      <c r="A462" s="16" t="s">
        <v>467</v>
      </c>
      <c r="B462" s="17">
        <v>2</v>
      </c>
      <c r="C462" s="19"/>
      <c r="D462" s="17" t="s">
        <v>11</v>
      </c>
      <c r="E462" s="17"/>
      <c r="F462" s="17" t="s">
        <v>12</v>
      </c>
      <c r="G462" s="17" t="s">
        <v>13</v>
      </c>
      <c r="H462" s="17">
        <v>51.61</v>
      </c>
    </row>
    <row r="463" spans="1:8">
      <c r="A463" s="16" t="s">
        <v>468</v>
      </c>
      <c r="B463" s="17">
        <v>2</v>
      </c>
      <c r="C463" s="19"/>
      <c r="D463" s="17" t="s">
        <v>11</v>
      </c>
      <c r="E463" s="17"/>
      <c r="F463" s="17" t="s">
        <v>12</v>
      </c>
      <c r="G463" s="17" t="s">
        <v>13</v>
      </c>
      <c r="H463" s="17">
        <v>246</v>
      </c>
    </row>
    <row r="464" spans="1:8" ht="25.5">
      <c r="A464" s="16" t="s">
        <v>469</v>
      </c>
      <c r="B464" s="17">
        <v>64</v>
      </c>
      <c r="C464" s="19"/>
      <c r="D464" s="17" t="s">
        <v>11</v>
      </c>
      <c r="E464" s="17"/>
      <c r="F464" s="17" t="s">
        <v>12</v>
      </c>
      <c r="G464" s="17" t="s">
        <v>13</v>
      </c>
      <c r="H464" s="17">
        <v>94209.58</v>
      </c>
    </row>
    <row r="465" spans="1:8">
      <c r="A465" s="16" t="s">
        <v>470</v>
      </c>
      <c r="B465" s="17">
        <v>1</v>
      </c>
      <c r="C465" s="19"/>
      <c r="D465" s="17" t="s">
        <v>11</v>
      </c>
      <c r="E465" s="17"/>
      <c r="F465" s="17" t="s">
        <v>12</v>
      </c>
      <c r="G465" s="17" t="s">
        <v>13</v>
      </c>
      <c r="H465" s="17">
        <v>10.039999999999999</v>
      </c>
    </row>
    <row r="466" spans="1:8">
      <c r="A466" s="16" t="s">
        <v>471</v>
      </c>
      <c r="B466" s="17">
        <v>1</v>
      </c>
      <c r="C466" s="19"/>
      <c r="D466" s="17" t="s">
        <v>11</v>
      </c>
      <c r="E466" s="17"/>
      <c r="F466" s="17" t="s">
        <v>12</v>
      </c>
      <c r="G466" s="17" t="s">
        <v>13</v>
      </c>
      <c r="H466" s="17">
        <v>27.71</v>
      </c>
    </row>
    <row r="467" spans="1:8">
      <c r="A467" s="16" t="s">
        <v>472</v>
      </c>
      <c r="B467" s="17">
        <v>1</v>
      </c>
      <c r="C467" s="19"/>
      <c r="D467" s="17" t="s">
        <v>11</v>
      </c>
      <c r="E467" s="17"/>
      <c r="F467" s="17" t="s">
        <v>12</v>
      </c>
      <c r="G467" s="17" t="s">
        <v>13</v>
      </c>
      <c r="H467" s="17">
        <v>23.4</v>
      </c>
    </row>
    <row r="468" spans="1:8">
      <c r="A468" s="16" t="s">
        <v>473</v>
      </c>
      <c r="B468" s="17">
        <v>2</v>
      </c>
      <c r="C468" s="19"/>
      <c r="D468" s="17" t="s">
        <v>11</v>
      </c>
      <c r="E468" s="17"/>
      <c r="F468" s="17" t="s">
        <v>12</v>
      </c>
      <c r="G468" s="17" t="s">
        <v>13</v>
      </c>
      <c r="H468" s="17">
        <v>2400</v>
      </c>
    </row>
    <row r="469" spans="1:8">
      <c r="A469" s="16" t="s">
        <v>474</v>
      </c>
      <c r="B469" s="17">
        <v>2</v>
      </c>
      <c r="C469" s="19"/>
      <c r="D469" s="17" t="s">
        <v>11</v>
      </c>
      <c r="E469" s="17"/>
      <c r="F469" s="17" t="s">
        <v>12</v>
      </c>
      <c r="G469" s="17" t="s">
        <v>13</v>
      </c>
      <c r="H469" s="17">
        <v>93.93</v>
      </c>
    </row>
    <row r="470" spans="1:8">
      <c r="A470" s="16" t="s">
        <v>475</v>
      </c>
      <c r="B470" s="17">
        <v>11</v>
      </c>
      <c r="C470" s="19"/>
      <c r="D470" s="17" t="s">
        <v>11</v>
      </c>
      <c r="E470" s="17"/>
      <c r="F470" s="17" t="s">
        <v>12</v>
      </c>
      <c r="G470" s="17" t="s">
        <v>13</v>
      </c>
      <c r="H470" s="17">
        <v>368.43</v>
      </c>
    </row>
    <row r="471" spans="1:8">
      <c r="A471" s="16" t="s">
        <v>476</v>
      </c>
      <c r="B471" s="17">
        <v>13</v>
      </c>
      <c r="C471" s="19"/>
      <c r="D471" s="17" t="s">
        <v>11</v>
      </c>
      <c r="E471" s="17"/>
      <c r="F471" s="17" t="s">
        <v>12</v>
      </c>
      <c r="G471" s="17" t="s">
        <v>13</v>
      </c>
      <c r="H471" s="17">
        <v>147.46</v>
      </c>
    </row>
    <row r="472" spans="1:8">
      <c r="A472" s="16" t="s">
        <v>477</v>
      </c>
      <c r="B472" s="17">
        <v>1</v>
      </c>
      <c r="C472" s="19"/>
      <c r="D472" s="17" t="s">
        <v>11</v>
      </c>
      <c r="E472" s="17"/>
      <c r="F472" s="17" t="s">
        <v>12</v>
      </c>
      <c r="G472" s="17" t="s">
        <v>13</v>
      </c>
      <c r="H472" s="17">
        <v>240.25</v>
      </c>
    </row>
    <row r="473" spans="1:8">
      <c r="A473" s="16" t="s">
        <v>478</v>
      </c>
      <c r="B473" s="17">
        <v>1</v>
      </c>
      <c r="C473" s="19"/>
      <c r="D473" s="17" t="s">
        <v>11</v>
      </c>
      <c r="E473" s="17"/>
      <c r="F473" s="17" t="s">
        <v>12</v>
      </c>
      <c r="G473" s="17" t="s">
        <v>13</v>
      </c>
      <c r="H473" s="17">
        <v>686.44</v>
      </c>
    </row>
    <row r="474" spans="1:8">
      <c r="A474" s="16" t="s">
        <v>479</v>
      </c>
      <c r="B474" s="17">
        <v>7</v>
      </c>
      <c r="C474" s="19"/>
      <c r="D474" s="17" t="s">
        <v>11</v>
      </c>
      <c r="E474" s="17"/>
      <c r="F474" s="17" t="s">
        <v>12</v>
      </c>
      <c r="G474" s="17" t="s">
        <v>13</v>
      </c>
      <c r="H474" s="17">
        <v>667.8</v>
      </c>
    </row>
    <row r="475" spans="1:8">
      <c r="A475" s="16" t="s">
        <v>480</v>
      </c>
      <c r="B475" s="17">
        <v>21</v>
      </c>
      <c r="C475" s="19"/>
      <c r="D475" s="17" t="s">
        <v>11</v>
      </c>
      <c r="E475" s="17"/>
      <c r="F475" s="17" t="s">
        <v>12</v>
      </c>
      <c r="G475" s="17" t="s">
        <v>13</v>
      </c>
      <c r="H475" s="17">
        <v>2837.73</v>
      </c>
    </row>
    <row r="476" spans="1:8">
      <c r="A476" s="16" t="s">
        <v>481</v>
      </c>
      <c r="B476" s="17">
        <v>2</v>
      </c>
      <c r="C476" s="19"/>
      <c r="D476" s="17" t="s">
        <v>11</v>
      </c>
      <c r="E476" s="17"/>
      <c r="F476" s="17" t="s">
        <v>12</v>
      </c>
      <c r="G476" s="17" t="s">
        <v>13</v>
      </c>
      <c r="H476" s="17">
        <v>225.3</v>
      </c>
    </row>
    <row r="477" spans="1:8">
      <c r="A477" s="16" t="s">
        <v>482</v>
      </c>
      <c r="B477" s="17">
        <v>1</v>
      </c>
      <c r="C477" s="19"/>
      <c r="D477" s="17" t="s">
        <v>11</v>
      </c>
      <c r="E477" s="17"/>
      <c r="F477" s="17" t="s">
        <v>12</v>
      </c>
      <c r="G477" s="17" t="s">
        <v>13</v>
      </c>
      <c r="H477" s="17">
        <v>521.19000000000005</v>
      </c>
    </row>
    <row r="478" spans="1:8" ht="38.25">
      <c r="A478" s="16" t="s">
        <v>483</v>
      </c>
      <c r="B478" s="17">
        <v>1</v>
      </c>
      <c r="C478" s="19"/>
      <c r="D478" s="17" t="s">
        <v>11</v>
      </c>
      <c r="E478" s="17"/>
      <c r="F478" s="17" t="s">
        <v>12</v>
      </c>
      <c r="G478" s="17" t="s">
        <v>13</v>
      </c>
      <c r="H478" s="17">
        <v>3071.95</v>
      </c>
    </row>
    <row r="479" spans="1:8">
      <c r="A479" s="16" t="s">
        <v>484</v>
      </c>
      <c r="B479" s="17">
        <v>1</v>
      </c>
      <c r="C479" s="19"/>
      <c r="D479" s="17" t="s">
        <v>11</v>
      </c>
      <c r="E479" s="17"/>
      <c r="F479" s="17" t="s">
        <v>12</v>
      </c>
      <c r="G479" s="17" t="s">
        <v>13</v>
      </c>
      <c r="H479" s="17">
        <v>3674.11</v>
      </c>
    </row>
    <row r="480" spans="1:8" ht="25.5">
      <c r="A480" s="16" t="s">
        <v>485</v>
      </c>
      <c r="B480" s="17">
        <v>4</v>
      </c>
      <c r="C480" s="19"/>
      <c r="D480" s="17" t="s">
        <v>11</v>
      </c>
      <c r="E480" s="17"/>
      <c r="F480" s="17" t="s">
        <v>12</v>
      </c>
      <c r="G480" s="17" t="s">
        <v>13</v>
      </c>
      <c r="H480" s="17">
        <v>320.33999999999997</v>
      </c>
    </row>
    <row r="481" spans="1:8">
      <c r="A481" s="16" t="s">
        <v>486</v>
      </c>
      <c r="B481" s="17">
        <v>3</v>
      </c>
      <c r="C481" s="19"/>
      <c r="D481" s="17" t="s">
        <v>11</v>
      </c>
      <c r="E481" s="17"/>
      <c r="F481" s="17" t="s">
        <v>12</v>
      </c>
      <c r="G481" s="17" t="s">
        <v>13</v>
      </c>
      <c r="H481" s="17">
        <v>237.48</v>
      </c>
    </row>
    <row r="482" spans="1:8" ht="25.5">
      <c r="A482" s="16" t="s">
        <v>487</v>
      </c>
      <c r="B482" s="17">
        <v>2</v>
      </c>
      <c r="C482" s="19"/>
      <c r="D482" s="17" t="s">
        <v>11</v>
      </c>
      <c r="E482" s="17"/>
      <c r="F482" s="17" t="s">
        <v>12</v>
      </c>
      <c r="G482" s="17" t="s">
        <v>13</v>
      </c>
      <c r="H482" s="17">
        <v>226.07</v>
      </c>
    </row>
    <row r="483" spans="1:8" ht="25.5">
      <c r="A483" s="16" t="s">
        <v>488</v>
      </c>
      <c r="B483" s="17">
        <v>1</v>
      </c>
      <c r="C483" s="19"/>
      <c r="D483" s="17" t="s">
        <v>11</v>
      </c>
      <c r="E483" s="17"/>
      <c r="F483" s="17" t="s">
        <v>12</v>
      </c>
      <c r="G483" s="17" t="s">
        <v>13</v>
      </c>
      <c r="H483" s="17">
        <v>83.26</v>
      </c>
    </row>
    <row r="484" spans="1:8">
      <c r="A484" s="16" t="s">
        <v>489</v>
      </c>
      <c r="B484" s="17">
        <v>17</v>
      </c>
      <c r="C484" s="19"/>
      <c r="D484" s="17" t="s">
        <v>11</v>
      </c>
      <c r="E484" s="17"/>
      <c r="F484" s="17" t="s">
        <v>12</v>
      </c>
      <c r="G484" s="17" t="s">
        <v>13</v>
      </c>
      <c r="H484" s="17">
        <v>343.3</v>
      </c>
    </row>
    <row r="485" spans="1:8" ht="25.5">
      <c r="A485" s="16" t="s">
        <v>490</v>
      </c>
      <c r="B485" s="17">
        <v>1</v>
      </c>
      <c r="C485" s="19"/>
      <c r="D485" s="17" t="s">
        <v>11</v>
      </c>
      <c r="E485" s="17"/>
      <c r="F485" s="17" t="s">
        <v>12</v>
      </c>
      <c r="G485" s="17" t="s">
        <v>13</v>
      </c>
      <c r="H485" s="17">
        <v>285</v>
      </c>
    </row>
    <row r="486" spans="1:8">
      <c r="A486" s="16" t="s">
        <v>491</v>
      </c>
      <c r="B486" s="17">
        <v>1</v>
      </c>
      <c r="C486" s="19"/>
      <c r="D486" s="17" t="s">
        <v>11</v>
      </c>
      <c r="E486" s="17"/>
      <c r="F486" s="17" t="s">
        <v>12</v>
      </c>
      <c r="G486" s="17" t="s">
        <v>13</v>
      </c>
      <c r="H486" s="17">
        <v>401.06</v>
      </c>
    </row>
    <row r="487" spans="1:8">
      <c r="A487" s="16" t="s">
        <v>492</v>
      </c>
      <c r="B487" s="17">
        <v>1</v>
      </c>
      <c r="C487" s="19"/>
      <c r="D487" s="17" t="s">
        <v>11</v>
      </c>
      <c r="E487" s="17"/>
      <c r="F487" s="17" t="s">
        <v>12</v>
      </c>
      <c r="G487" s="17" t="s">
        <v>13</v>
      </c>
      <c r="H487" s="17">
        <v>2485.87</v>
      </c>
    </row>
    <row r="488" spans="1:8">
      <c r="A488" s="16" t="s">
        <v>493</v>
      </c>
      <c r="B488" s="17">
        <v>1</v>
      </c>
      <c r="C488" s="19"/>
      <c r="D488" s="17" t="s">
        <v>11</v>
      </c>
      <c r="E488" s="17"/>
      <c r="F488" s="17" t="s">
        <v>12</v>
      </c>
      <c r="G488" s="17" t="s">
        <v>13</v>
      </c>
      <c r="H488" s="17">
        <v>165.25</v>
      </c>
    </row>
    <row r="489" spans="1:8" ht="25.5">
      <c r="A489" s="16" t="s">
        <v>494</v>
      </c>
      <c r="B489" s="17">
        <v>3</v>
      </c>
      <c r="C489" s="19"/>
      <c r="D489" s="17" t="s">
        <v>11</v>
      </c>
      <c r="E489" s="17"/>
      <c r="F489" s="17" t="s">
        <v>12</v>
      </c>
      <c r="G489" s="17" t="s">
        <v>13</v>
      </c>
      <c r="H489" s="17">
        <v>1797.46</v>
      </c>
    </row>
    <row r="490" spans="1:8">
      <c r="A490" s="16" t="s">
        <v>495</v>
      </c>
      <c r="B490" s="17">
        <v>1</v>
      </c>
      <c r="C490" s="19"/>
      <c r="D490" s="17" t="s">
        <v>11</v>
      </c>
      <c r="E490" s="17"/>
      <c r="F490" s="17" t="s">
        <v>12</v>
      </c>
      <c r="G490" s="17" t="s">
        <v>13</v>
      </c>
      <c r="H490" s="17">
        <v>609.53</v>
      </c>
    </row>
    <row r="491" spans="1:8">
      <c r="A491" s="16" t="s">
        <v>496</v>
      </c>
      <c r="B491" s="17">
        <v>1</v>
      </c>
      <c r="C491" s="19"/>
      <c r="D491" s="17" t="s">
        <v>11</v>
      </c>
      <c r="E491" s="17"/>
      <c r="F491" s="17" t="s">
        <v>12</v>
      </c>
      <c r="G491" s="17" t="s">
        <v>13</v>
      </c>
      <c r="H491" s="17">
        <v>711.23</v>
      </c>
    </row>
    <row r="492" spans="1:8">
      <c r="A492" s="16" t="s">
        <v>497</v>
      </c>
      <c r="B492" s="17">
        <v>8</v>
      </c>
      <c r="C492" s="19"/>
      <c r="D492" s="17" t="s">
        <v>11</v>
      </c>
      <c r="E492" s="17"/>
      <c r="F492" s="17" t="s">
        <v>12</v>
      </c>
      <c r="G492" s="17" t="s">
        <v>13</v>
      </c>
      <c r="H492" s="17">
        <v>4176.99</v>
      </c>
    </row>
    <row r="493" spans="1:8">
      <c r="A493" s="16" t="s">
        <v>498</v>
      </c>
      <c r="B493" s="17">
        <v>1</v>
      </c>
      <c r="C493" s="19"/>
      <c r="D493" s="17" t="s">
        <v>11</v>
      </c>
      <c r="E493" s="17"/>
      <c r="F493" s="17" t="s">
        <v>12</v>
      </c>
      <c r="G493" s="17" t="s">
        <v>13</v>
      </c>
      <c r="H493" s="17">
        <v>546.61</v>
      </c>
    </row>
    <row r="494" spans="1:8" ht="25.5">
      <c r="A494" s="16" t="s">
        <v>499</v>
      </c>
      <c r="B494" s="17">
        <v>1</v>
      </c>
      <c r="C494" s="19"/>
      <c r="D494" s="17" t="s">
        <v>11</v>
      </c>
      <c r="E494" s="17"/>
      <c r="F494" s="17" t="s">
        <v>12</v>
      </c>
      <c r="G494" s="17" t="s">
        <v>13</v>
      </c>
      <c r="H494" s="17">
        <v>4372.5</v>
      </c>
    </row>
    <row r="495" spans="1:8">
      <c r="A495" s="16" t="s">
        <v>500</v>
      </c>
      <c r="B495" s="17">
        <v>50</v>
      </c>
      <c r="C495" s="19"/>
      <c r="D495" s="17" t="s">
        <v>11</v>
      </c>
      <c r="E495" s="17"/>
      <c r="F495" s="17" t="s">
        <v>12</v>
      </c>
      <c r="G495" s="17" t="s">
        <v>13</v>
      </c>
      <c r="H495" s="17">
        <v>278.25</v>
      </c>
    </row>
    <row r="496" spans="1:8">
      <c r="A496" s="16" t="s">
        <v>501</v>
      </c>
      <c r="B496" s="17">
        <v>1</v>
      </c>
      <c r="C496" s="19"/>
      <c r="D496" s="17" t="s">
        <v>11</v>
      </c>
      <c r="E496" s="17"/>
      <c r="F496" s="17" t="s">
        <v>12</v>
      </c>
      <c r="G496" s="17" t="s">
        <v>13</v>
      </c>
      <c r="H496" s="17">
        <v>435</v>
      </c>
    </row>
    <row r="497" spans="1:8">
      <c r="A497" s="16" t="s">
        <v>502</v>
      </c>
      <c r="B497" s="17">
        <v>18</v>
      </c>
      <c r="C497" s="19"/>
      <c r="D497" s="17" t="s">
        <v>11</v>
      </c>
      <c r="E497" s="17"/>
      <c r="F497" s="17" t="s">
        <v>12</v>
      </c>
      <c r="G497" s="17" t="s">
        <v>13</v>
      </c>
      <c r="H497" s="17">
        <v>3752.54</v>
      </c>
    </row>
    <row r="498" spans="1:8">
      <c r="A498" s="16" t="s">
        <v>503</v>
      </c>
      <c r="B498" s="17">
        <v>6</v>
      </c>
      <c r="C498" s="19"/>
      <c r="D498" s="17" t="s">
        <v>11</v>
      </c>
      <c r="E498" s="17"/>
      <c r="F498" s="17" t="s">
        <v>12</v>
      </c>
      <c r="G498" s="17" t="s">
        <v>13</v>
      </c>
      <c r="H498" s="17">
        <v>612.20000000000005</v>
      </c>
    </row>
    <row r="499" spans="1:8">
      <c r="A499" s="16" t="s">
        <v>504</v>
      </c>
      <c r="B499" s="17">
        <v>4</v>
      </c>
      <c r="C499" s="19"/>
      <c r="D499" s="17" t="s">
        <v>11</v>
      </c>
      <c r="E499" s="17"/>
      <c r="F499" s="17" t="s">
        <v>12</v>
      </c>
      <c r="G499" s="17" t="s">
        <v>13</v>
      </c>
      <c r="H499" s="17">
        <v>102.97</v>
      </c>
    </row>
    <row r="500" spans="1:8">
      <c r="A500" s="16" t="s">
        <v>505</v>
      </c>
      <c r="B500" s="17">
        <v>1</v>
      </c>
      <c r="C500" s="19"/>
      <c r="D500" s="17" t="s">
        <v>11</v>
      </c>
      <c r="E500" s="17"/>
      <c r="F500" s="17" t="s">
        <v>12</v>
      </c>
      <c r="G500" s="17" t="s">
        <v>13</v>
      </c>
      <c r="H500" s="17">
        <v>105</v>
      </c>
    </row>
    <row r="501" spans="1:8">
      <c r="A501" s="16" t="s">
        <v>506</v>
      </c>
      <c r="B501" s="17">
        <v>1</v>
      </c>
      <c r="C501" s="19"/>
      <c r="D501" s="17" t="s">
        <v>11</v>
      </c>
      <c r="E501" s="17"/>
      <c r="F501" s="17" t="s">
        <v>12</v>
      </c>
      <c r="G501" s="17" t="s">
        <v>13</v>
      </c>
      <c r="H501" s="17">
        <v>1398.3</v>
      </c>
    </row>
    <row r="502" spans="1:8">
      <c r="A502" s="16" t="s">
        <v>507</v>
      </c>
      <c r="B502" s="17">
        <v>1</v>
      </c>
      <c r="C502" s="19"/>
      <c r="D502" s="17" t="s">
        <v>11</v>
      </c>
      <c r="E502" s="17"/>
      <c r="F502" s="17" t="s">
        <v>12</v>
      </c>
      <c r="G502" s="17" t="s">
        <v>13</v>
      </c>
      <c r="H502" s="17">
        <v>1087.5</v>
      </c>
    </row>
    <row r="503" spans="1:8">
      <c r="A503" s="16" t="s">
        <v>508</v>
      </c>
      <c r="B503" s="17">
        <v>3</v>
      </c>
      <c r="C503" s="19"/>
      <c r="D503" s="17" t="s">
        <v>11</v>
      </c>
      <c r="E503" s="17"/>
      <c r="F503" s="17" t="s">
        <v>12</v>
      </c>
      <c r="G503" s="17" t="s">
        <v>13</v>
      </c>
      <c r="H503" s="17">
        <v>677.12</v>
      </c>
    </row>
    <row r="504" spans="1:8">
      <c r="A504" s="16" t="s">
        <v>509</v>
      </c>
      <c r="B504" s="17">
        <v>1</v>
      </c>
      <c r="C504" s="19"/>
      <c r="D504" s="17" t="s">
        <v>11</v>
      </c>
      <c r="E504" s="17"/>
      <c r="F504" s="17" t="s">
        <v>12</v>
      </c>
      <c r="G504" s="17" t="s">
        <v>13</v>
      </c>
      <c r="H504" s="17">
        <v>900</v>
      </c>
    </row>
    <row r="505" spans="1:8">
      <c r="A505" s="16" t="s">
        <v>510</v>
      </c>
      <c r="B505" s="17">
        <v>1</v>
      </c>
      <c r="C505" s="19"/>
      <c r="D505" s="17" t="s">
        <v>11</v>
      </c>
      <c r="E505" s="17"/>
      <c r="F505" s="17" t="s">
        <v>12</v>
      </c>
      <c r="G505" s="17" t="s">
        <v>13</v>
      </c>
      <c r="H505" s="17">
        <v>48</v>
      </c>
    </row>
    <row r="506" spans="1:8">
      <c r="A506" s="16" t="s">
        <v>511</v>
      </c>
      <c r="B506" s="17">
        <v>1</v>
      </c>
      <c r="C506" s="19"/>
      <c r="D506" s="17" t="s">
        <v>11</v>
      </c>
      <c r="E506" s="17"/>
      <c r="F506" s="17" t="s">
        <v>12</v>
      </c>
      <c r="G506" s="17" t="s">
        <v>13</v>
      </c>
      <c r="H506" s="17">
        <v>44.73</v>
      </c>
    </row>
    <row r="507" spans="1:8">
      <c r="A507" s="16" t="s">
        <v>512</v>
      </c>
      <c r="B507" s="17">
        <v>2</v>
      </c>
      <c r="C507" s="19"/>
      <c r="D507" s="17" t="s">
        <v>11</v>
      </c>
      <c r="E507" s="17"/>
      <c r="F507" s="17" t="s">
        <v>12</v>
      </c>
      <c r="G507" s="17" t="s">
        <v>13</v>
      </c>
      <c r="H507" s="17">
        <v>16.63</v>
      </c>
    </row>
    <row r="508" spans="1:8">
      <c r="A508" s="16" t="s">
        <v>513</v>
      </c>
      <c r="B508" s="17">
        <v>1</v>
      </c>
      <c r="C508" s="19"/>
      <c r="D508" s="17" t="s">
        <v>11</v>
      </c>
      <c r="E508" s="17"/>
      <c r="F508" s="17" t="s">
        <v>12</v>
      </c>
      <c r="G508" s="17" t="s">
        <v>13</v>
      </c>
      <c r="H508" s="17">
        <v>24.28</v>
      </c>
    </row>
    <row r="509" spans="1:8">
      <c r="A509" s="16" t="s">
        <v>514</v>
      </c>
      <c r="B509" s="17">
        <v>1</v>
      </c>
      <c r="C509" s="19"/>
      <c r="D509" s="17" t="s">
        <v>11</v>
      </c>
      <c r="E509" s="17"/>
      <c r="F509" s="17" t="s">
        <v>12</v>
      </c>
      <c r="G509" s="17" t="s">
        <v>13</v>
      </c>
      <c r="H509" s="17">
        <v>567.6</v>
      </c>
    </row>
    <row r="510" spans="1:8">
      <c r="A510" s="16" t="s">
        <v>515</v>
      </c>
      <c r="B510" s="17">
        <v>6</v>
      </c>
      <c r="C510" s="19"/>
      <c r="D510" s="17" t="s">
        <v>11</v>
      </c>
      <c r="E510" s="17"/>
      <c r="F510" s="17" t="s">
        <v>12</v>
      </c>
      <c r="G510" s="17" t="s">
        <v>13</v>
      </c>
      <c r="H510" s="17">
        <v>3441.65</v>
      </c>
    </row>
    <row r="511" spans="1:8">
      <c r="A511" s="16" t="s">
        <v>516</v>
      </c>
      <c r="B511" s="17">
        <v>1</v>
      </c>
      <c r="C511" s="19"/>
      <c r="D511" s="17" t="s">
        <v>11</v>
      </c>
      <c r="E511" s="17"/>
      <c r="F511" s="17" t="s">
        <v>12</v>
      </c>
      <c r="G511" s="17" t="s">
        <v>13</v>
      </c>
      <c r="H511" s="17">
        <v>21.74</v>
      </c>
    </row>
    <row r="512" spans="1:8">
      <c r="A512" s="16" t="s">
        <v>517</v>
      </c>
      <c r="B512" s="17">
        <v>1</v>
      </c>
      <c r="C512" s="19"/>
      <c r="D512" s="17" t="s">
        <v>11</v>
      </c>
      <c r="E512" s="17"/>
      <c r="F512" s="17" t="s">
        <v>12</v>
      </c>
      <c r="G512" s="17" t="s">
        <v>13</v>
      </c>
      <c r="H512" s="17">
        <v>44.49</v>
      </c>
    </row>
    <row r="513" spans="1:8">
      <c r="A513" s="16" t="s">
        <v>518</v>
      </c>
      <c r="B513" s="17">
        <v>2</v>
      </c>
      <c r="C513" s="19"/>
      <c r="D513" s="17" t="s">
        <v>11</v>
      </c>
      <c r="E513" s="17"/>
      <c r="F513" s="17" t="s">
        <v>12</v>
      </c>
      <c r="G513" s="17" t="s">
        <v>13</v>
      </c>
      <c r="H513" s="17">
        <v>1004.24</v>
      </c>
    </row>
    <row r="514" spans="1:8">
      <c r="A514" s="16" t="s">
        <v>519</v>
      </c>
      <c r="B514" s="17">
        <v>1</v>
      </c>
      <c r="C514" s="19"/>
      <c r="D514" s="17" t="s">
        <v>11</v>
      </c>
      <c r="E514" s="17"/>
      <c r="F514" s="17" t="s">
        <v>12</v>
      </c>
      <c r="G514" s="17" t="s">
        <v>13</v>
      </c>
      <c r="H514" s="17">
        <v>546.61</v>
      </c>
    </row>
    <row r="515" spans="1:8">
      <c r="A515" s="16" t="s">
        <v>520</v>
      </c>
      <c r="B515" s="17">
        <v>1</v>
      </c>
      <c r="C515" s="19"/>
      <c r="D515" s="17" t="s">
        <v>11</v>
      </c>
      <c r="E515" s="17"/>
      <c r="F515" s="17" t="s">
        <v>12</v>
      </c>
      <c r="G515" s="17" t="s">
        <v>13</v>
      </c>
      <c r="H515" s="17">
        <v>88.98</v>
      </c>
    </row>
    <row r="516" spans="1:8">
      <c r="A516" s="16" t="s">
        <v>521</v>
      </c>
      <c r="B516" s="17">
        <v>2</v>
      </c>
      <c r="C516" s="19"/>
      <c r="D516" s="17" t="s">
        <v>11</v>
      </c>
      <c r="E516" s="17"/>
      <c r="F516" s="17" t="s">
        <v>12</v>
      </c>
      <c r="G516" s="17" t="s">
        <v>13</v>
      </c>
      <c r="H516" s="17">
        <v>35.5</v>
      </c>
    </row>
    <row r="517" spans="1:8">
      <c r="A517" s="16" t="s">
        <v>522</v>
      </c>
      <c r="B517" s="17">
        <v>4</v>
      </c>
      <c r="C517" s="19"/>
      <c r="D517" s="17" t="s">
        <v>11</v>
      </c>
      <c r="E517" s="17"/>
      <c r="F517" s="17" t="s">
        <v>12</v>
      </c>
      <c r="G517" s="17" t="s">
        <v>13</v>
      </c>
      <c r="H517" s="17">
        <v>381.36</v>
      </c>
    </row>
    <row r="518" spans="1:8">
      <c r="A518" s="16" t="s">
        <v>522</v>
      </c>
      <c r="B518" s="17">
        <v>4</v>
      </c>
      <c r="C518" s="19"/>
      <c r="D518" s="17" t="s">
        <v>11</v>
      </c>
      <c r="E518" s="17"/>
      <c r="F518" s="17" t="s">
        <v>12</v>
      </c>
      <c r="G518" s="17" t="s">
        <v>13</v>
      </c>
      <c r="H518" s="17">
        <v>147.91999999999999</v>
      </c>
    </row>
    <row r="519" spans="1:8">
      <c r="A519" s="16" t="s">
        <v>523</v>
      </c>
      <c r="B519" s="17">
        <v>1</v>
      </c>
      <c r="C519" s="19"/>
      <c r="D519" s="17" t="s">
        <v>11</v>
      </c>
      <c r="E519" s="17"/>
      <c r="F519" s="17" t="s">
        <v>12</v>
      </c>
      <c r="G519" s="17" t="s">
        <v>13</v>
      </c>
      <c r="H519" s="17">
        <v>166.65</v>
      </c>
    </row>
    <row r="520" spans="1:8">
      <c r="A520" s="16" t="s">
        <v>524</v>
      </c>
      <c r="B520" s="17">
        <v>1</v>
      </c>
      <c r="C520" s="19"/>
      <c r="D520" s="17" t="s">
        <v>11</v>
      </c>
      <c r="E520" s="17"/>
      <c r="F520" s="17" t="s">
        <v>12</v>
      </c>
      <c r="G520" s="17" t="s">
        <v>13</v>
      </c>
      <c r="H520" s="17">
        <v>2237.29</v>
      </c>
    </row>
    <row r="521" spans="1:8">
      <c r="A521" s="16" t="s">
        <v>525</v>
      </c>
      <c r="B521" s="17">
        <v>1</v>
      </c>
      <c r="C521" s="19"/>
      <c r="D521" s="17" t="s">
        <v>11</v>
      </c>
      <c r="E521" s="17"/>
      <c r="F521" s="17" t="s">
        <v>12</v>
      </c>
      <c r="G521" s="17" t="s">
        <v>13</v>
      </c>
      <c r="H521" s="17">
        <v>22.31</v>
      </c>
    </row>
    <row r="522" spans="1:8" ht="25.5">
      <c r="A522" s="16" t="s">
        <v>526</v>
      </c>
      <c r="B522" s="17">
        <v>3</v>
      </c>
      <c r="C522" s="19"/>
      <c r="D522" s="17" t="s">
        <v>11</v>
      </c>
      <c r="E522" s="17"/>
      <c r="F522" s="17" t="s">
        <v>12</v>
      </c>
      <c r="G522" s="17" t="s">
        <v>13</v>
      </c>
      <c r="H522" s="17">
        <v>872.61</v>
      </c>
    </row>
    <row r="523" spans="1:8" ht="25.5">
      <c r="A523" s="16" t="s">
        <v>527</v>
      </c>
      <c r="B523" s="17">
        <v>2</v>
      </c>
      <c r="C523" s="19"/>
      <c r="D523" s="17" t="s">
        <v>11</v>
      </c>
      <c r="E523" s="17"/>
      <c r="F523" s="17" t="s">
        <v>12</v>
      </c>
      <c r="G523" s="17" t="s">
        <v>13</v>
      </c>
      <c r="H523" s="17">
        <v>1118.0899999999999</v>
      </c>
    </row>
    <row r="524" spans="1:8">
      <c r="A524" s="16" t="s">
        <v>528</v>
      </c>
      <c r="B524" s="17">
        <v>45</v>
      </c>
      <c r="C524" s="19"/>
      <c r="D524" s="17" t="s">
        <v>11</v>
      </c>
      <c r="E524" s="17"/>
      <c r="F524" s="17" t="s">
        <v>12</v>
      </c>
      <c r="G524" s="17" t="s">
        <v>13</v>
      </c>
      <c r="H524" s="17">
        <v>300.63</v>
      </c>
    </row>
    <row r="525" spans="1:8">
      <c r="A525" s="16" t="s">
        <v>529</v>
      </c>
      <c r="B525" s="17">
        <v>15</v>
      </c>
      <c r="C525" s="19"/>
      <c r="D525" s="17" t="s">
        <v>11</v>
      </c>
      <c r="E525" s="17"/>
      <c r="F525" s="17" t="s">
        <v>12</v>
      </c>
      <c r="G525" s="17" t="s">
        <v>13</v>
      </c>
      <c r="H525" s="17">
        <v>110.59</v>
      </c>
    </row>
    <row r="526" spans="1:8">
      <c r="A526" s="16" t="s">
        <v>530</v>
      </c>
      <c r="B526" s="17">
        <v>118</v>
      </c>
      <c r="C526" s="19"/>
      <c r="D526" s="17" t="s">
        <v>11</v>
      </c>
      <c r="E526" s="17"/>
      <c r="F526" s="17" t="s">
        <v>12</v>
      </c>
      <c r="G526" s="17" t="s">
        <v>13</v>
      </c>
      <c r="H526" s="17">
        <v>1323.92</v>
      </c>
    </row>
    <row r="527" spans="1:8">
      <c r="A527" s="16" t="s">
        <v>531</v>
      </c>
      <c r="B527" s="17">
        <v>150</v>
      </c>
      <c r="C527" s="19"/>
      <c r="D527" s="17" t="s">
        <v>11</v>
      </c>
      <c r="E527" s="17"/>
      <c r="F527" s="17" t="s">
        <v>12</v>
      </c>
      <c r="G527" s="17" t="s">
        <v>13</v>
      </c>
      <c r="H527" s="17">
        <v>1269.6300000000001</v>
      </c>
    </row>
    <row r="528" spans="1:8" ht="25.5">
      <c r="A528" s="16" t="s">
        <v>532</v>
      </c>
      <c r="B528" s="17">
        <v>50</v>
      </c>
      <c r="C528" s="19"/>
      <c r="D528" s="17" t="s">
        <v>11</v>
      </c>
      <c r="E528" s="17"/>
      <c r="F528" s="17" t="s">
        <v>12</v>
      </c>
      <c r="G528" s="17" t="s">
        <v>13</v>
      </c>
      <c r="H528" s="17">
        <v>449.25</v>
      </c>
    </row>
    <row r="529" spans="1:8" ht="25.5">
      <c r="A529" s="16" t="s">
        <v>533</v>
      </c>
      <c r="B529" s="17">
        <v>33</v>
      </c>
      <c r="C529" s="19"/>
      <c r="D529" s="17" t="s">
        <v>11</v>
      </c>
      <c r="E529" s="17"/>
      <c r="F529" s="17" t="s">
        <v>12</v>
      </c>
      <c r="G529" s="17" t="s">
        <v>13</v>
      </c>
      <c r="H529" s="17">
        <v>2475</v>
      </c>
    </row>
    <row r="530" spans="1:8">
      <c r="A530" s="16" t="s">
        <v>534</v>
      </c>
      <c r="B530" s="17">
        <v>23</v>
      </c>
      <c r="C530" s="19"/>
      <c r="D530" s="17" t="s">
        <v>11</v>
      </c>
      <c r="E530" s="17"/>
      <c r="F530" s="17" t="s">
        <v>12</v>
      </c>
      <c r="G530" s="17" t="s">
        <v>13</v>
      </c>
      <c r="H530" s="17">
        <v>4174.5</v>
      </c>
    </row>
    <row r="531" spans="1:8">
      <c r="A531" s="16" t="s">
        <v>535</v>
      </c>
      <c r="B531" s="17">
        <v>200</v>
      </c>
      <c r="C531" s="19"/>
      <c r="D531" s="17" t="s">
        <v>11</v>
      </c>
      <c r="E531" s="17"/>
      <c r="F531" s="17" t="s">
        <v>12</v>
      </c>
      <c r="G531" s="17" t="s">
        <v>13</v>
      </c>
      <c r="H531" s="17">
        <v>1628.19</v>
      </c>
    </row>
    <row r="532" spans="1:8" ht="25.5">
      <c r="A532" s="16" t="s">
        <v>536</v>
      </c>
      <c r="B532" s="17">
        <v>20</v>
      </c>
      <c r="C532" s="19"/>
      <c r="D532" s="17" t="s">
        <v>11</v>
      </c>
      <c r="E532" s="17"/>
      <c r="F532" s="17" t="s">
        <v>12</v>
      </c>
      <c r="G532" s="17" t="s">
        <v>13</v>
      </c>
      <c r="H532" s="17">
        <v>160.16999999999999</v>
      </c>
    </row>
    <row r="533" spans="1:8">
      <c r="A533" s="16" t="s">
        <v>537</v>
      </c>
      <c r="B533" s="17">
        <v>4</v>
      </c>
      <c r="C533" s="19"/>
      <c r="D533" s="17" t="s">
        <v>11</v>
      </c>
      <c r="E533" s="17"/>
      <c r="F533" s="17" t="s">
        <v>12</v>
      </c>
      <c r="G533" s="17" t="s">
        <v>13</v>
      </c>
      <c r="H533" s="17">
        <v>59.87</v>
      </c>
    </row>
    <row r="534" spans="1:8">
      <c r="A534" s="16" t="s">
        <v>537</v>
      </c>
      <c r="B534" s="17">
        <v>2</v>
      </c>
      <c r="C534" s="19"/>
      <c r="D534" s="17" t="s">
        <v>11</v>
      </c>
      <c r="E534" s="17"/>
      <c r="F534" s="17" t="s">
        <v>12</v>
      </c>
      <c r="G534" s="17" t="s">
        <v>13</v>
      </c>
      <c r="H534" s="17">
        <v>39.54</v>
      </c>
    </row>
    <row r="535" spans="1:8">
      <c r="A535" s="16" t="s">
        <v>538</v>
      </c>
      <c r="B535" s="17">
        <v>2</v>
      </c>
      <c r="C535" s="19"/>
      <c r="D535" s="17" t="s">
        <v>11</v>
      </c>
      <c r="E535" s="17"/>
      <c r="F535" s="17" t="s">
        <v>12</v>
      </c>
      <c r="G535" s="17" t="s">
        <v>13</v>
      </c>
      <c r="H535" s="17">
        <v>22.8</v>
      </c>
    </row>
    <row r="536" spans="1:8">
      <c r="A536" s="16" t="s">
        <v>539</v>
      </c>
      <c r="B536" s="17">
        <v>1</v>
      </c>
      <c r="C536" s="19"/>
      <c r="D536" s="17" t="s">
        <v>11</v>
      </c>
      <c r="E536" s="17"/>
      <c r="F536" s="17" t="s">
        <v>12</v>
      </c>
      <c r="G536" s="17" t="s">
        <v>13</v>
      </c>
      <c r="H536" s="17">
        <v>180</v>
      </c>
    </row>
    <row r="537" spans="1:8">
      <c r="A537" s="16" t="s">
        <v>540</v>
      </c>
      <c r="B537" s="17">
        <v>1</v>
      </c>
      <c r="C537" s="19"/>
      <c r="D537" s="17" t="s">
        <v>11</v>
      </c>
      <c r="E537" s="17"/>
      <c r="F537" s="17" t="s">
        <v>12</v>
      </c>
      <c r="G537" s="17" t="s">
        <v>13</v>
      </c>
      <c r="H537" s="17">
        <v>13.35</v>
      </c>
    </row>
    <row r="538" spans="1:8" ht="25.5">
      <c r="A538" s="16" t="s">
        <v>541</v>
      </c>
      <c r="B538" s="17">
        <v>2</v>
      </c>
      <c r="C538" s="19"/>
      <c r="D538" s="17" t="s">
        <v>11</v>
      </c>
      <c r="E538" s="17"/>
      <c r="F538" s="17" t="s">
        <v>12</v>
      </c>
      <c r="G538" s="17" t="s">
        <v>13</v>
      </c>
      <c r="H538" s="17">
        <v>3162.2</v>
      </c>
    </row>
    <row r="539" spans="1:8" ht="25.5">
      <c r="A539" s="16" t="s">
        <v>542</v>
      </c>
      <c r="B539" s="17">
        <v>1</v>
      </c>
      <c r="C539" s="19"/>
      <c r="D539" s="17" t="s">
        <v>11</v>
      </c>
      <c r="E539" s="17"/>
      <c r="F539" s="17" t="s">
        <v>12</v>
      </c>
      <c r="G539" s="17" t="s">
        <v>13</v>
      </c>
      <c r="H539" s="17">
        <v>1843.09</v>
      </c>
    </row>
    <row r="540" spans="1:8" ht="25.5">
      <c r="A540" s="16" t="s">
        <v>543</v>
      </c>
      <c r="B540" s="17">
        <v>4</v>
      </c>
      <c r="C540" s="19"/>
      <c r="D540" s="17" t="s">
        <v>11</v>
      </c>
      <c r="E540" s="17"/>
      <c r="F540" s="17" t="s">
        <v>12</v>
      </c>
      <c r="G540" s="17" t="s">
        <v>13</v>
      </c>
      <c r="H540" s="17">
        <v>6249.66</v>
      </c>
    </row>
    <row r="541" spans="1:8" ht="25.5">
      <c r="A541" s="16" t="s">
        <v>544</v>
      </c>
      <c r="B541" s="17">
        <v>1</v>
      </c>
      <c r="C541" s="19"/>
      <c r="D541" s="17" t="s">
        <v>11</v>
      </c>
      <c r="E541" s="17"/>
      <c r="F541" s="17" t="s">
        <v>12</v>
      </c>
      <c r="G541" s="17" t="s">
        <v>13</v>
      </c>
      <c r="H541" s="17">
        <v>2795.34</v>
      </c>
    </row>
    <row r="542" spans="1:8">
      <c r="A542" s="16" t="s">
        <v>545</v>
      </c>
      <c r="B542" s="17">
        <v>2</v>
      </c>
      <c r="C542" s="19"/>
      <c r="D542" s="17" t="s">
        <v>11</v>
      </c>
      <c r="E542" s="17"/>
      <c r="F542" s="17" t="s">
        <v>12</v>
      </c>
      <c r="G542" s="17" t="s">
        <v>13</v>
      </c>
      <c r="H542" s="17">
        <v>20.09</v>
      </c>
    </row>
    <row r="543" spans="1:8">
      <c r="A543" s="16" t="s">
        <v>546</v>
      </c>
      <c r="B543" s="17">
        <v>1</v>
      </c>
      <c r="C543" s="19"/>
      <c r="D543" s="17" t="s">
        <v>11</v>
      </c>
      <c r="E543" s="17"/>
      <c r="F543" s="17" t="s">
        <v>12</v>
      </c>
      <c r="G543" s="17" t="s">
        <v>13</v>
      </c>
      <c r="H543" s="17">
        <v>1321.91</v>
      </c>
    </row>
    <row r="544" spans="1:8">
      <c r="A544" s="16" t="s">
        <v>547</v>
      </c>
      <c r="B544" s="17">
        <v>1</v>
      </c>
      <c r="C544" s="19"/>
      <c r="D544" s="17" t="s">
        <v>11</v>
      </c>
      <c r="E544" s="17"/>
      <c r="F544" s="17" t="s">
        <v>12</v>
      </c>
      <c r="G544" s="17" t="s">
        <v>13</v>
      </c>
      <c r="H544" s="17">
        <v>862.5</v>
      </c>
    </row>
    <row r="545" spans="1:8" ht="25.5">
      <c r="A545" s="16" t="s">
        <v>548</v>
      </c>
      <c r="B545" s="17">
        <v>1</v>
      </c>
      <c r="C545" s="19"/>
      <c r="D545" s="17" t="s">
        <v>11</v>
      </c>
      <c r="E545" s="17"/>
      <c r="F545" s="17" t="s">
        <v>12</v>
      </c>
      <c r="G545" s="17" t="s">
        <v>13</v>
      </c>
      <c r="H545" s="17">
        <v>1157.29</v>
      </c>
    </row>
    <row r="546" spans="1:8">
      <c r="A546" s="16" t="s">
        <v>549</v>
      </c>
      <c r="B546" s="17">
        <v>1</v>
      </c>
      <c r="C546" s="19"/>
      <c r="D546" s="17" t="s">
        <v>11</v>
      </c>
      <c r="E546" s="17"/>
      <c r="F546" s="17" t="s">
        <v>12</v>
      </c>
      <c r="G546" s="17" t="s">
        <v>13</v>
      </c>
      <c r="H546" s="17">
        <v>888.56</v>
      </c>
    </row>
    <row r="547" spans="1:8">
      <c r="A547" s="16" t="s">
        <v>550</v>
      </c>
      <c r="B547" s="17">
        <v>1</v>
      </c>
      <c r="C547" s="19"/>
      <c r="D547" s="17" t="s">
        <v>11</v>
      </c>
      <c r="E547" s="17"/>
      <c r="F547" s="17" t="s">
        <v>12</v>
      </c>
      <c r="G547" s="17" t="s">
        <v>13</v>
      </c>
      <c r="H547" s="17">
        <v>394.35</v>
      </c>
    </row>
    <row r="548" spans="1:8">
      <c r="A548" s="16" t="s">
        <v>551</v>
      </c>
      <c r="B548" s="17">
        <v>2</v>
      </c>
      <c r="C548" s="19"/>
      <c r="D548" s="17" t="s">
        <v>11</v>
      </c>
      <c r="E548" s="17"/>
      <c r="F548" s="17" t="s">
        <v>12</v>
      </c>
      <c r="G548" s="17" t="s">
        <v>13</v>
      </c>
      <c r="H548" s="17">
        <v>1085.82</v>
      </c>
    </row>
    <row r="549" spans="1:8">
      <c r="A549" s="16" t="s">
        <v>552</v>
      </c>
      <c r="B549" s="17">
        <v>1</v>
      </c>
      <c r="C549" s="19"/>
      <c r="D549" s="17" t="s">
        <v>11</v>
      </c>
      <c r="E549" s="17"/>
      <c r="F549" s="17" t="s">
        <v>12</v>
      </c>
      <c r="G549" s="17" t="s">
        <v>13</v>
      </c>
      <c r="H549" s="17">
        <v>314.62</v>
      </c>
    </row>
    <row r="550" spans="1:8">
      <c r="A550" s="16" t="s">
        <v>553</v>
      </c>
      <c r="B550" s="17">
        <v>1</v>
      </c>
      <c r="C550" s="19"/>
      <c r="D550" s="17" t="s">
        <v>11</v>
      </c>
      <c r="E550" s="17"/>
      <c r="F550" s="17" t="s">
        <v>12</v>
      </c>
      <c r="G550" s="17" t="s">
        <v>13</v>
      </c>
      <c r="H550" s="17">
        <v>2248.73</v>
      </c>
    </row>
    <row r="551" spans="1:8">
      <c r="A551" s="16" t="s">
        <v>554</v>
      </c>
      <c r="B551" s="17">
        <v>1</v>
      </c>
      <c r="C551" s="19"/>
      <c r="D551" s="17" t="s">
        <v>11</v>
      </c>
      <c r="E551" s="17"/>
      <c r="F551" s="17" t="s">
        <v>12</v>
      </c>
      <c r="G551" s="17" t="s">
        <v>13</v>
      </c>
      <c r="H551" s="17">
        <v>268.22000000000003</v>
      </c>
    </row>
    <row r="552" spans="1:8">
      <c r="A552" s="16" t="s">
        <v>555</v>
      </c>
      <c r="B552" s="17">
        <v>1</v>
      </c>
      <c r="C552" s="19"/>
      <c r="D552" s="17" t="s">
        <v>11</v>
      </c>
      <c r="E552" s="17"/>
      <c r="F552" s="17" t="s">
        <v>12</v>
      </c>
      <c r="G552" s="17" t="s">
        <v>13</v>
      </c>
      <c r="H552" s="17">
        <v>328.6</v>
      </c>
    </row>
    <row r="553" spans="1:8">
      <c r="A553" s="16" t="s">
        <v>556</v>
      </c>
      <c r="B553" s="17">
        <v>1</v>
      </c>
      <c r="C553" s="19"/>
      <c r="D553" s="17" t="s">
        <v>11</v>
      </c>
      <c r="E553" s="17"/>
      <c r="F553" s="17" t="s">
        <v>12</v>
      </c>
      <c r="G553" s="17" t="s">
        <v>13</v>
      </c>
      <c r="H553" s="17">
        <v>1507.88</v>
      </c>
    </row>
    <row r="554" spans="1:8" ht="25.5">
      <c r="A554" s="16" t="s">
        <v>557</v>
      </c>
      <c r="B554" s="17">
        <v>1</v>
      </c>
      <c r="C554" s="19"/>
      <c r="D554" s="17" t="s">
        <v>11</v>
      </c>
      <c r="E554" s="17"/>
      <c r="F554" s="17" t="s">
        <v>12</v>
      </c>
      <c r="G554" s="17" t="s">
        <v>13</v>
      </c>
      <c r="H554" s="17">
        <v>482.81</v>
      </c>
    </row>
    <row r="555" spans="1:8" ht="25.5">
      <c r="A555" s="16" t="s">
        <v>558</v>
      </c>
      <c r="B555" s="17">
        <v>1</v>
      </c>
      <c r="C555" s="19"/>
      <c r="D555" s="17" t="s">
        <v>11</v>
      </c>
      <c r="E555" s="17"/>
      <c r="F555" s="17" t="s">
        <v>12</v>
      </c>
      <c r="G555" s="17" t="s">
        <v>13</v>
      </c>
      <c r="H555" s="17">
        <v>431.95</v>
      </c>
    </row>
    <row r="556" spans="1:8">
      <c r="A556" s="16" t="s">
        <v>559</v>
      </c>
      <c r="B556" s="17">
        <v>3</v>
      </c>
      <c r="C556" s="19"/>
      <c r="D556" s="17" t="s">
        <v>11</v>
      </c>
      <c r="E556" s="17"/>
      <c r="F556" s="17" t="s">
        <v>12</v>
      </c>
      <c r="G556" s="17" t="s">
        <v>13</v>
      </c>
      <c r="H556" s="17">
        <v>78.81</v>
      </c>
    </row>
    <row r="557" spans="1:8" ht="25.5">
      <c r="A557" s="16" t="s">
        <v>560</v>
      </c>
      <c r="B557" s="17">
        <v>2</v>
      </c>
      <c r="C557" s="19"/>
      <c r="D557" s="17" t="s">
        <v>11</v>
      </c>
      <c r="E557" s="17"/>
      <c r="F557" s="17" t="s">
        <v>12</v>
      </c>
      <c r="G557" s="17" t="s">
        <v>13</v>
      </c>
      <c r="H557" s="17">
        <v>83.9</v>
      </c>
    </row>
    <row r="558" spans="1:8">
      <c r="A558" s="16" t="s">
        <v>561</v>
      </c>
      <c r="B558" s="17">
        <v>5</v>
      </c>
      <c r="C558" s="19"/>
      <c r="D558" s="17" t="s">
        <v>11</v>
      </c>
      <c r="E558" s="17"/>
      <c r="F558" s="17" t="s">
        <v>12</v>
      </c>
      <c r="G558" s="17" t="s">
        <v>13</v>
      </c>
      <c r="H558" s="17">
        <v>177.1</v>
      </c>
    </row>
    <row r="559" spans="1:8">
      <c r="A559" s="16" t="s">
        <v>562</v>
      </c>
      <c r="B559" s="17">
        <v>6</v>
      </c>
      <c r="C559" s="19"/>
      <c r="D559" s="17" t="s">
        <v>11</v>
      </c>
      <c r="E559" s="17"/>
      <c r="F559" s="17" t="s">
        <v>12</v>
      </c>
      <c r="G559" s="17" t="s">
        <v>13</v>
      </c>
      <c r="H559" s="17">
        <v>207.2</v>
      </c>
    </row>
    <row r="560" spans="1:8" ht="25.5">
      <c r="A560" s="16" t="s">
        <v>563</v>
      </c>
      <c r="B560" s="17">
        <v>2</v>
      </c>
      <c r="C560" s="19"/>
      <c r="D560" s="17" t="s">
        <v>11</v>
      </c>
      <c r="E560" s="17"/>
      <c r="F560" s="17" t="s">
        <v>12</v>
      </c>
      <c r="G560" s="17" t="s">
        <v>13</v>
      </c>
      <c r="H560" s="17">
        <v>77.7</v>
      </c>
    </row>
    <row r="561" spans="1:8" ht="25.5">
      <c r="A561" s="16" t="s">
        <v>564</v>
      </c>
      <c r="B561" s="17">
        <v>1</v>
      </c>
      <c r="C561" s="19"/>
      <c r="D561" s="17" t="s">
        <v>11</v>
      </c>
      <c r="E561" s="17"/>
      <c r="F561" s="17" t="s">
        <v>12</v>
      </c>
      <c r="G561" s="17" t="s">
        <v>13</v>
      </c>
      <c r="H561" s="17">
        <v>63.15</v>
      </c>
    </row>
    <row r="562" spans="1:8">
      <c r="A562" s="16" t="s">
        <v>565</v>
      </c>
      <c r="B562" s="17">
        <v>1</v>
      </c>
      <c r="C562" s="19"/>
      <c r="D562" s="17" t="s">
        <v>11</v>
      </c>
      <c r="E562" s="17"/>
      <c r="F562" s="17" t="s">
        <v>12</v>
      </c>
      <c r="G562" s="17" t="s">
        <v>13</v>
      </c>
      <c r="H562" s="17">
        <v>80.459999999999994</v>
      </c>
    </row>
    <row r="563" spans="1:8" ht="25.5">
      <c r="A563" s="16" t="s">
        <v>566</v>
      </c>
      <c r="B563" s="17">
        <v>34</v>
      </c>
      <c r="C563" s="19"/>
      <c r="D563" s="17" t="s">
        <v>11</v>
      </c>
      <c r="E563" s="17"/>
      <c r="F563" s="17" t="s">
        <v>12</v>
      </c>
      <c r="G563" s="17" t="s">
        <v>13</v>
      </c>
      <c r="H563" s="17">
        <v>3411.81</v>
      </c>
    </row>
    <row r="564" spans="1:8" ht="25.5">
      <c r="A564" s="16" t="s">
        <v>567</v>
      </c>
      <c r="B564" s="17">
        <v>35</v>
      </c>
      <c r="C564" s="19"/>
      <c r="D564" s="17" t="s">
        <v>11</v>
      </c>
      <c r="E564" s="17"/>
      <c r="F564" s="17" t="s">
        <v>12</v>
      </c>
      <c r="G564" s="17" t="s">
        <v>13</v>
      </c>
      <c r="H564" s="17">
        <v>8008.47</v>
      </c>
    </row>
    <row r="565" spans="1:8" ht="25.5">
      <c r="A565" s="16" t="s">
        <v>568</v>
      </c>
      <c r="B565" s="17">
        <v>35</v>
      </c>
      <c r="C565" s="19"/>
      <c r="D565" s="17" t="s">
        <v>11</v>
      </c>
      <c r="E565" s="17"/>
      <c r="F565" s="17" t="s">
        <v>12</v>
      </c>
      <c r="G565" s="17" t="s">
        <v>13</v>
      </c>
      <c r="H565" s="17">
        <v>20466.099999999999</v>
      </c>
    </row>
    <row r="566" spans="1:8">
      <c r="A566" s="16" t="s">
        <v>569</v>
      </c>
      <c r="B566" s="17">
        <v>1</v>
      </c>
      <c r="C566" s="19"/>
      <c r="D566" s="17" t="s">
        <v>11</v>
      </c>
      <c r="E566" s="17"/>
      <c r="F566" s="17" t="s">
        <v>12</v>
      </c>
      <c r="G566" s="17" t="s">
        <v>13</v>
      </c>
      <c r="H566" s="17">
        <v>13.98</v>
      </c>
    </row>
    <row r="567" spans="1:8">
      <c r="A567" s="16" t="s">
        <v>570</v>
      </c>
      <c r="B567" s="17">
        <v>1</v>
      </c>
      <c r="C567" s="19"/>
      <c r="D567" s="17" t="s">
        <v>11</v>
      </c>
      <c r="E567" s="17"/>
      <c r="F567" s="17" t="s">
        <v>12</v>
      </c>
      <c r="G567" s="17" t="s">
        <v>13</v>
      </c>
      <c r="H567" s="17">
        <v>2673.31</v>
      </c>
    </row>
    <row r="568" spans="1:8" ht="25.5">
      <c r="A568" s="16" t="s">
        <v>571</v>
      </c>
      <c r="B568" s="17">
        <v>1</v>
      </c>
      <c r="C568" s="19"/>
      <c r="D568" s="17" t="s">
        <v>11</v>
      </c>
      <c r="E568" s="17"/>
      <c r="F568" s="17" t="s">
        <v>12</v>
      </c>
      <c r="G568" s="17" t="s">
        <v>13</v>
      </c>
      <c r="H568" s="17">
        <v>3757.12</v>
      </c>
    </row>
    <row r="569" spans="1:8" ht="25.5">
      <c r="A569" s="16" t="s">
        <v>572</v>
      </c>
      <c r="B569" s="17">
        <v>1</v>
      </c>
      <c r="C569" s="19"/>
      <c r="D569" s="17" t="s">
        <v>11</v>
      </c>
      <c r="E569" s="17"/>
      <c r="F569" s="17" t="s">
        <v>12</v>
      </c>
      <c r="G569" s="17" t="s">
        <v>13</v>
      </c>
      <c r="H569" s="17">
        <v>3489.66</v>
      </c>
    </row>
    <row r="570" spans="1:8" ht="25.5">
      <c r="A570" s="16" t="s">
        <v>573</v>
      </c>
      <c r="B570" s="17">
        <v>1</v>
      </c>
      <c r="C570" s="19"/>
      <c r="D570" s="17" t="s">
        <v>11</v>
      </c>
      <c r="E570" s="17"/>
      <c r="F570" s="17" t="s">
        <v>12</v>
      </c>
      <c r="G570" s="17" t="s">
        <v>13</v>
      </c>
      <c r="H570" s="17">
        <v>431.57</v>
      </c>
    </row>
    <row r="571" spans="1:8">
      <c r="A571" s="16" t="s">
        <v>574</v>
      </c>
      <c r="B571" s="17">
        <v>1</v>
      </c>
      <c r="C571" s="19"/>
      <c r="D571" s="17" t="s">
        <v>11</v>
      </c>
      <c r="E571" s="17"/>
      <c r="F571" s="17" t="s">
        <v>12</v>
      </c>
      <c r="G571" s="17" t="s">
        <v>13</v>
      </c>
      <c r="H571" s="17">
        <v>523.75</v>
      </c>
    </row>
    <row r="572" spans="1:8">
      <c r="A572" s="16" t="s">
        <v>575</v>
      </c>
      <c r="B572" s="17">
        <v>21</v>
      </c>
      <c r="C572" s="19"/>
      <c r="D572" s="17" t="s">
        <v>11</v>
      </c>
      <c r="E572" s="17"/>
      <c r="F572" s="17" t="s">
        <v>12</v>
      </c>
      <c r="G572" s="17" t="s">
        <v>13</v>
      </c>
      <c r="H572" s="17">
        <v>138.96</v>
      </c>
    </row>
    <row r="573" spans="1:8">
      <c r="A573" s="16" t="s">
        <v>576</v>
      </c>
      <c r="B573" s="17">
        <v>35</v>
      </c>
      <c r="C573" s="19"/>
      <c r="D573" s="17" t="s">
        <v>11</v>
      </c>
      <c r="E573" s="17"/>
      <c r="F573" s="17" t="s">
        <v>12</v>
      </c>
      <c r="G573" s="17" t="s">
        <v>13</v>
      </c>
      <c r="H573" s="17">
        <v>424.04</v>
      </c>
    </row>
    <row r="574" spans="1:8">
      <c r="A574" s="16" t="s">
        <v>577</v>
      </c>
      <c r="B574" s="17">
        <v>14</v>
      </c>
      <c r="C574" s="19"/>
      <c r="D574" s="17" t="s">
        <v>11</v>
      </c>
      <c r="E574" s="17"/>
      <c r="F574" s="17" t="s">
        <v>12</v>
      </c>
      <c r="G574" s="17" t="s">
        <v>13</v>
      </c>
      <c r="H574" s="17">
        <v>69.23</v>
      </c>
    </row>
    <row r="575" spans="1:8">
      <c r="A575" s="16" t="s">
        <v>578</v>
      </c>
      <c r="B575" s="17">
        <v>1</v>
      </c>
      <c r="C575" s="19"/>
      <c r="D575" s="17" t="s">
        <v>11</v>
      </c>
      <c r="E575" s="17"/>
      <c r="F575" s="17" t="s">
        <v>12</v>
      </c>
      <c r="G575" s="17" t="s">
        <v>13</v>
      </c>
      <c r="H575" s="17">
        <v>485.59</v>
      </c>
    </row>
    <row r="576" spans="1:8">
      <c r="A576" s="16" t="s">
        <v>579</v>
      </c>
      <c r="B576" s="17">
        <v>1</v>
      </c>
      <c r="C576" s="19"/>
      <c r="D576" s="17" t="s">
        <v>11</v>
      </c>
      <c r="E576" s="17"/>
      <c r="F576" s="17" t="s">
        <v>12</v>
      </c>
      <c r="G576" s="17" t="s">
        <v>13</v>
      </c>
      <c r="H576" s="17">
        <v>1055.0899999999999</v>
      </c>
    </row>
    <row r="577" spans="1:8">
      <c r="A577" s="16" t="s">
        <v>580</v>
      </c>
      <c r="B577" s="17">
        <v>1</v>
      </c>
      <c r="C577" s="19"/>
      <c r="D577" s="17" t="s">
        <v>11</v>
      </c>
      <c r="E577" s="17"/>
      <c r="F577" s="17" t="s">
        <v>12</v>
      </c>
      <c r="G577" s="17" t="s">
        <v>13</v>
      </c>
      <c r="H577" s="17">
        <v>3368.64</v>
      </c>
    </row>
    <row r="578" spans="1:8" ht="25.5">
      <c r="A578" s="16" t="s">
        <v>581</v>
      </c>
      <c r="B578" s="17">
        <v>3</v>
      </c>
      <c r="C578" s="19"/>
      <c r="D578" s="17" t="s">
        <v>11</v>
      </c>
      <c r="E578" s="17"/>
      <c r="F578" s="17" t="s">
        <v>12</v>
      </c>
      <c r="G578" s="17" t="s">
        <v>13</v>
      </c>
      <c r="H578" s="17">
        <v>4565.97</v>
      </c>
    </row>
    <row r="579" spans="1:8">
      <c r="A579" s="16" t="s">
        <v>582</v>
      </c>
      <c r="B579" s="17">
        <v>1</v>
      </c>
      <c r="C579" s="19"/>
      <c r="D579" s="17" t="s">
        <v>11</v>
      </c>
      <c r="E579" s="17"/>
      <c r="F579" s="17" t="s">
        <v>12</v>
      </c>
      <c r="G579" s="17" t="s">
        <v>13</v>
      </c>
      <c r="H579" s="17">
        <v>3813.56</v>
      </c>
    </row>
    <row r="580" spans="1:8">
      <c r="A580" s="16" t="s">
        <v>583</v>
      </c>
      <c r="B580" s="17">
        <v>3</v>
      </c>
      <c r="C580" s="19"/>
      <c r="D580" s="17" t="s">
        <v>11</v>
      </c>
      <c r="E580" s="17"/>
      <c r="F580" s="17" t="s">
        <v>12</v>
      </c>
      <c r="G580" s="17" t="s">
        <v>13</v>
      </c>
      <c r="H580" s="17">
        <v>13385.59</v>
      </c>
    </row>
    <row r="581" spans="1:8" ht="25.5">
      <c r="A581" s="16" t="s">
        <v>584</v>
      </c>
      <c r="B581" s="17">
        <v>4</v>
      </c>
      <c r="C581" s="19"/>
      <c r="D581" s="17" t="s">
        <v>11</v>
      </c>
      <c r="E581" s="17"/>
      <c r="F581" s="17" t="s">
        <v>12</v>
      </c>
      <c r="G581" s="17" t="s">
        <v>13</v>
      </c>
      <c r="H581" s="17">
        <v>10753.29</v>
      </c>
    </row>
    <row r="582" spans="1:8">
      <c r="A582" s="16" t="s">
        <v>585</v>
      </c>
      <c r="B582" s="17">
        <v>1</v>
      </c>
      <c r="C582" s="19"/>
      <c r="D582" s="17" t="s">
        <v>11</v>
      </c>
      <c r="E582" s="17"/>
      <c r="F582" s="17" t="s">
        <v>12</v>
      </c>
      <c r="G582" s="17" t="s">
        <v>13</v>
      </c>
      <c r="H582" s="17">
        <v>1135.98</v>
      </c>
    </row>
    <row r="583" spans="1:8">
      <c r="A583" s="16" t="s">
        <v>586</v>
      </c>
      <c r="B583" s="17">
        <v>6</v>
      </c>
      <c r="C583" s="19"/>
      <c r="D583" s="17" t="s">
        <v>11</v>
      </c>
      <c r="E583" s="17"/>
      <c r="F583" s="17" t="s">
        <v>12</v>
      </c>
      <c r="G583" s="17" t="s">
        <v>13</v>
      </c>
      <c r="H583" s="17">
        <v>824.96</v>
      </c>
    </row>
    <row r="584" spans="1:8">
      <c r="A584" s="16" t="s">
        <v>587</v>
      </c>
      <c r="B584" s="17">
        <v>4</v>
      </c>
      <c r="C584" s="19"/>
      <c r="D584" s="17" t="s">
        <v>11</v>
      </c>
      <c r="E584" s="17"/>
      <c r="F584" s="17" t="s">
        <v>12</v>
      </c>
      <c r="G584" s="17" t="s">
        <v>13</v>
      </c>
      <c r="H584" s="17">
        <v>8208</v>
      </c>
    </row>
    <row r="585" spans="1:8">
      <c r="A585" s="16" t="s">
        <v>588</v>
      </c>
      <c r="B585" s="17">
        <v>16</v>
      </c>
      <c r="C585" s="19"/>
      <c r="D585" s="17" t="s">
        <v>11</v>
      </c>
      <c r="E585" s="17"/>
      <c r="F585" s="17" t="s">
        <v>12</v>
      </c>
      <c r="G585" s="17" t="s">
        <v>13</v>
      </c>
      <c r="H585" s="17">
        <v>27469.5</v>
      </c>
    </row>
    <row r="586" spans="1:8">
      <c r="A586" s="16" t="s">
        <v>589</v>
      </c>
      <c r="B586" s="17">
        <v>11</v>
      </c>
      <c r="C586" s="19"/>
      <c r="D586" s="17" t="s">
        <v>11</v>
      </c>
      <c r="E586" s="17"/>
      <c r="F586" s="17" t="s">
        <v>12</v>
      </c>
      <c r="G586" s="17" t="s">
        <v>13</v>
      </c>
      <c r="H586" s="17">
        <v>40.54</v>
      </c>
    </row>
    <row r="587" spans="1:8">
      <c r="A587" s="16" t="s">
        <v>590</v>
      </c>
      <c r="B587" s="17">
        <v>2</v>
      </c>
      <c r="C587" s="19"/>
      <c r="D587" s="17" t="s">
        <v>11</v>
      </c>
      <c r="E587" s="17"/>
      <c r="F587" s="17" t="s">
        <v>12</v>
      </c>
      <c r="G587" s="17" t="s">
        <v>13</v>
      </c>
      <c r="H587" s="17">
        <v>71.849999999999994</v>
      </c>
    </row>
    <row r="588" spans="1:8">
      <c r="A588" s="16" t="s">
        <v>591</v>
      </c>
      <c r="B588" s="17">
        <v>1</v>
      </c>
      <c r="C588" s="19"/>
      <c r="D588" s="17" t="s">
        <v>11</v>
      </c>
      <c r="E588" s="17"/>
      <c r="F588" s="17" t="s">
        <v>12</v>
      </c>
      <c r="G588" s="17" t="s">
        <v>13</v>
      </c>
      <c r="H588" s="17">
        <v>1153.47</v>
      </c>
    </row>
    <row r="589" spans="1:8">
      <c r="A589" s="16" t="s">
        <v>592</v>
      </c>
      <c r="B589" s="17">
        <v>28</v>
      </c>
      <c r="C589" s="19"/>
      <c r="D589" s="17" t="s">
        <v>11</v>
      </c>
      <c r="E589" s="17"/>
      <c r="F589" s="17" t="s">
        <v>12</v>
      </c>
      <c r="G589" s="17" t="s">
        <v>13</v>
      </c>
      <c r="H589" s="17">
        <v>396.61</v>
      </c>
    </row>
    <row r="590" spans="1:8">
      <c r="A590" s="16" t="s">
        <v>593</v>
      </c>
      <c r="B590" s="17">
        <v>80</v>
      </c>
      <c r="C590" s="19"/>
      <c r="D590" s="17" t="s">
        <v>11</v>
      </c>
      <c r="E590" s="17"/>
      <c r="F590" s="17" t="s">
        <v>12</v>
      </c>
      <c r="G590" s="17" t="s">
        <v>13</v>
      </c>
      <c r="H590" s="17">
        <v>35194.65</v>
      </c>
    </row>
    <row r="591" spans="1:8">
      <c r="A591" s="16" t="s">
        <v>594</v>
      </c>
      <c r="B591" s="17">
        <v>1</v>
      </c>
      <c r="C591" s="19"/>
      <c r="D591" s="17" t="s">
        <v>11</v>
      </c>
      <c r="E591" s="17"/>
      <c r="F591" s="17" t="s">
        <v>12</v>
      </c>
      <c r="G591" s="17" t="s">
        <v>13</v>
      </c>
      <c r="H591" s="17">
        <v>637.5</v>
      </c>
    </row>
    <row r="592" spans="1:8">
      <c r="A592" s="16" t="s">
        <v>595</v>
      </c>
      <c r="B592" s="17">
        <v>1</v>
      </c>
      <c r="C592" s="19"/>
      <c r="D592" s="17" t="s">
        <v>11</v>
      </c>
      <c r="E592" s="17"/>
      <c r="F592" s="17" t="s">
        <v>12</v>
      </c>
      <c r="G592" s="17" t="s">
        <v>13</v>
      </c>
      <c r="H592" s="17">
        <v>525</v>
      </c>
    </row>
    <row r="593" spans="1:8" ht="25.5">
      <c r="A593" s="16" t="s">
        <v>596</v>
      </c>
      <c r="B593" s="17">
        <v>4</v>
      </c>
      <c r="C593" s="19"/>
      <c r="D593" s="17" t="s">
        <v>11</v>
      </c>
      <c r="E593" s="17"/>
      <c r="F593" s="17" t="s">
        <v>12</v>
      </c>
      <c r="G593" s="17" t="s">
        <v>13</v>
      </c>
      <c r="H593" s="17">
        <v>2911.5</v>
      </c>
    </row>
    <row r="594" spans="1:8" ht="25.5">
      <c r="A594" s="16" t="s">
        <v>597</v>
      </c>
      <c r="B594" s="17">
        <v>4</v>
      </c>
      <c r="C594" s="19"/>
      <c r="D594" s="17" t="s">
        <v>11</v>
      </c>
      <c r="E594" s="17"/>
      <c r="F594" s="17" t="s">
        <v>12</v>
      </c>
      <c r="G594" s="17" t="s">
        <v>13</v>
      </c>
      <c r="H594" s="17">
        <v>2949.75</v>
      </c>
    </row>
    <row r="595" spans="1:8">
      <c r="A595" s="16" t="s">
        <v>598</v>
      </c>
      <c r="B595" s="17">
        <v>4</v>
      </c>
      <c r="C595" s="19"/>
      <c r="D595" s="17" t="s">
        <v>11</v>
      </c>
      <c r="E595" s="17"/>
      <c r="F595" s="17" t="s">
        <v>12</v>
      </c>
      <c r="G595" s="17" t="s">
        <v>13</v>
      </c>
      <c r="H595" s="17">
        <v>401.19</v>
      </c>
    </row>
    <row r="596" spans="1:8">
      <c r="A596" s="16" t="s">
        <v>599</v>
      </c>
      <c r="B596" s="17">
        <v>2</v>
      </c>
      <c r="C596" s="19"/>
      <c r="D596" s="17" t="s">
        <v>11</v>
      </c>
      <c r="E596" s="17"/>
      <c r="F596" s="17" t="s">
        <v>12</v>
      </c>
      <c r="G596" s="17" t="s">
        <v>13</v>
      </c>
      <c r="H596" s="17">
        <v>934.94</v>
      </c>
    </row>
    <row r="597" spans="1:8">
      <c r="A597" s="16" t="s">
        <v>600</v>
      </c>
      <c r="B597" s="17">
        <v>8</v>
      </c>
      <c r="C597" s="19"/>
      <c r="D597" s="17" t="s">
        <v>11</v>
      </c>
      <c r="E597" s="17"/>
      <c r="F597" s="17" t="s">
        <v>12</v>
      </c>
      <c r="G597" s="17" t="s">
        <v>13</v>
      </c>
      <c r="H597" s="17">
        <v>20671.73</v>
      </c>
    </row>
    <row r="598" spans="1:8" ht="25.5">
      <c r="A598" s="16" t="s">
        <v>601</v>
      </c>
      <c r="B598" s="17">
        <v>1</v>
      </c>
      <c r="C598" s="19"/>
      <c r="D598" s="17" t="s">
        <v>11</v>
      </c>
      <c r="E598" s="17"/>
      <c r="F598" s="17" t="s">
        <v>12</v>
      </c>
      <c r="G598" s="17" t="s">
        <v>13</v>
      </c>
      <c r="H598" s="17">
        <v>1213.98</v>
      </c>
    </row>
    <row r="599" spans="1:8">
      <c r="A599" s="16" t="s">
        <v>602</v>
      </c>
      <c r="B599" s="17">
        <v>20</v>
      </c>
      <c r="C599" s="19"/>
      <c r="D599" s="17" t="s">
        <v>11</v>
      </c>
      <c r="E599" s="17"/>
      <c r="F599" s="17" t="s">
        <v>12</v>
      </c>
      <c r="G599" s="17" t="s">
        <v>13</v>
      </c>
      <c r="H599" s="17">
        <v>1864.65</v>
      </c>
    </row>
    <row r="600" spans="1:8" ht="25.5">
      <c r="A600" s="16" t="s">
        <v>603</v>
      </c>
      <c r="B600" s="17">
        <v>78</v>
      </c>
      <c r="C600" s="19"/>
      <c r="D600" s="17" t="s">
        <v>11</v>
      </c>
      <c r="E600" s="17"/>
      <c r="F600" s="17" t="s">
        <v>12</v>
      </c>
      <c r="G600" s="17" t="s">
        <v>13</v>
      </c>
      <c r="H600" s="17">
        <v>1934.66</v>
      </c>
    </row>
    <row r="601" spans="1:8">
      <c r="A601" s="16" t="s">
        <v>604</v>
      </c>
      <c r="B601" s="17">
        <v>4</v>
      </c>
      <c r="C601" s="19"/>
      <c r="D601" s="17" t="s">
        <v>11</v>
      </c>
      <c r="E601" s="17"/>
      <c r="F601" s="17" t="s">
        <v>12</v>
      </c>
      <c r="G601" s="17" t="s">
        <v>13</v>
      </c>
      <c r="H601" s="17">
        <v>1909.22</v>
      </c>
    </row>
    <row r="602" spans="1:8" ht="25.5">
      <c r="A602" s="16" t="s">
        <v>605</v>
      </c>
      <c r="B602" s="17">
        <v>2</v>
      </c>
      <c r="C602" s="19"/>
      <c r="D602" s="17" t="s">
        <v>11</v>
      </c>
      <c r="E602" s="17"/>
      <c r="F602" s="17" t="s">
        <v>12</v>
      </c>
      <c r="G602" s="17" t="s">
        <v>13</v>
      </c>
      <c r="H602" s="17">
        <v>813.56</v>
      </c>
    </row>
    <row r="603" spans="1:8">
      <c r="A603" s="16" t="s">
        <v>606</v>
      </c>
      <c r="B603" s="17">
        <v>4</v>
      </c>
      <c r="C603" s="19"/>
      <c r="D603" s="17" t="s">
        <v>11</v>
      </c>
      <c r="E603" s="17"/>
      <c r="F603" s="17" t="s">
        <v>12</v>
      </c>
      <c r="G603" s="17" t="s">
        <v>13</v>
      </c>
      <c r="H603" s="17">
        <v>3846</v>
      </c>
    </row>
    <row r="604" spans="1:8">
      <c r="A604" s="16" t="s">
        <v>607</v>
      </c>
      <c r="B604" s="17">
        <v>2</v>
      </c>
      <c r="C604" s="19"/>
      <c r="D604" s="17" t="s">
        <v>11</v>
      </c>
      <c r="E604" s="17"/>
      <c r="F604" s="17" t="s">
        <v>12</v>
      </c>
      <c r="G604" s="17" t="s">
        <v>13</v>
      </c>
      <c r="H604" s="17">
        <v>907.5</v>
      </c>
    </row>
    <row r="605" spans="1:8">
      <c r="A605" s="16" t="s">
        <v>608</v>
      </c>
      <c r="B605" s="17">
        <v>1</v>
      </c>
      <c r="C605" s="19"/>
      <c r="D605" s="17" t="s">
        <v>11</v>
      </c>
      <c r="E605" s="17"/>
      <c r="F605" s="17" t="s">
        <v>12</v>
      </c>
      <c r="G605" s="17" t="s">
        <v>13</v>
      </c>
      <c r="H605" s="17">
        <v>442.37</v>
      </c>
    </row>
    <row r="606" spans="1:8">
      <c r="A606" s="16" t="s">
        <v>609</v>
      </c>
      <c r="B606" s="17">
        <v>2</v>
      </c>
      <c r="C606" s="19"/>
      <c r="D606" s="17" t="s">
        <v>11</v>
      </c>
      <c r="E606" s="17"/>
      <c r="F606" s="17" t="s">
        <v>12</v>
      </c>
      <c r="G606" s="17" t="s">
        <v>13</v>
      </c>
      <c r="H606" s="17">
        <v>927.97</v>
      </c>
    </row>
    <row r="607" spans="1:8">
      <c r="A607" s="16" t="s">
        <v>610</v>
      </c>
      <c r="B607" s="17">
        <v>5</v>
      </c>
      <c r="C607" s="19"/>
      <c r="D607" s="17" t="s">
        <v>11</v>
      </c>
      <c r="E607" s="17"/>
      <c r="F607" s="17" t="s">
        <v>12</v>
      </c>
      <c r="G607" s="17" t="s">
        <v>13</v>
      </c>
      <c r="H607" s="17">
        <v>3278.39</v>
      </c>
    </row>
    <row r="608" spans="1:8">
      <c r="A608" s="16" t="s">
        <v>611</v>
      </c>
      <c r="B608" s="17">
        <v>6</v>
      </c>
      <c r="C608" s="19"/>
      <c r="D608" s="17" t="s">
        <v>11</v>
      </c>
      <c r="E608" s="17"/>
      <c r="F608" s="17" t="s">
        <v>12</v>
      </c>
      <c r="G608" s="17" t="s">
        <v>13</v>
      </c>
      <c r="H608" s="17">
        <v>3339.61</v>
      </c>
    </row>
    <row r="609" spans="1:8">
      <c r="A609" s="16" t="s">
        <v>612</v>
      </c>
      <c r="B609" s="17">
        <v>1</v>
      </c>
      <c r="C609" s="19"/>
      <c r="D609" s="17" t="s">
        <v>11</v>
      </c>
      <c r="E609" s="17"/>
      <c r="F609" s="17" t="s">
        <v>12</v>
      </c>
      <c r="G609" s="17" t="s">
        <v>13</v>
      </c>
      <c r="H609" s="17">
        <v>701.7</v>
      </c>
    </row>
    <row r="610" spans="1:8">
      <c r="A610" s="16" t="s">
        <v>613</v>
      </c>
      <c r="B610" s="17">
        <v>9</v>
      </c>
      <c r="C610" s="19"/>
      <c r="D610" s="17" t="s">
        <v>11</v>
      </c>
      <c r="E610" s="17"/>
      <c r="F610" s="17" t="s">
        <v>12</v>
      </c>
      <c r="G610" s="17" t="s">
        <v>13</v>
      </c>
      <c r="H610" s="17">
        <v>7585.07</v>
      </c>
    </row>
    <row r="611" spans="1:8">
      <c r="A611" s="16" t="s">
        <v>614</v>
      </c>
      <c r="B611" s="17">
        <v>6</v>
      </c>
      <c r="C611" s="19"/>
      <c r="D611" s="17" t="s">
        <v>11</v>
      </c>
      <c r="E611" s="17"/>
      <c r="F611" s="17" t="s">
        <v>12</v>
      </c>
      <c r="G611" s="17" t="s">
        <v>13</v>
      </c>
      <c r="H611" s="17">
        <v>4028.44</v>
      </c>
    </row>
    <row r="612" spans="1:8">
      <c r="A612" s="16" t="s">
        <v>615</v>
      </c>
      <c r="B612" s="17">
        <v>3</v>
      </c>
      <c r="C612" s="19"/>
      <c r="D612" s="17" t="s">
        <v>11</v>
      </c>
      <c r="E612" s="17"/>
      <c r="F612" s="17" t="s">
        <v>12</v>
      </c>
      <c r="G612" s="17" t="s">
        <v>13</v>
      </c>
      <c r="H612" s="17">
        <v>1495.3</v>
      </c>
    </row>
    <row r="613" spans="1:8">
      <c r="A613" s="16" t="s">
        <v>616</v>
      </c>
      <c r="B613" s="17">
        <v>2</v>
      </c>
      <c r="C613" s="19"/>
      <c r="D613" s="17" t="s">
        <v>11</v>
      </c>
      <c r="E613" s="17"/>
      <c r="F613" s="17" t="s">
        <v>12</v>
      </c>
      <c r="G613" s="17" t="s">
        <v>13</v>
      </c>
      <c r="H613" s="17">
        <v>1091.44</v>
      </c>
    </row>
    <row r="614" spans="1:8">
      <c r="A614" s="16" t="s">
        <v>617</v>
      </c>
      <c r="B614" s="17">
        <v>2</v>
      </c>
      <c r="C614" s="19"/>
      <c r="D614" s="17" t="s">
        <v>11</v>
      </c>
      <c r="E614" s="17"/>
      <c r="F614" s="17" t="s">
        <v>12</v>
      </c>
      <c r="G614" s="17" t="s">
        <v>13</v>
      </c>
      <c r="H614" s="17">
        <v>1091.44</v>
      </c>
    </row>
    <row r="615" spans="1:8">
      <c r="A615" s="16" t="s">
        <v>618</v>
      </c>
      <c r="B615" s="17">
        <v>4</v>
      </c>
      <c r="C615" s="19"/>
      <c r="D615" s="17" t="s">
        <v>11</v>
      </c>
      <c r="E615" s="17"/>
      <c r="F615" s="17" t="s">
        <v>12</v>
      </c>
      <c r="G615" s="17" t="s">
        <v>13</v>
      </c>
      <c r="H615" s="17">
        <v>1993.73</v>
      </c>
    </row>
    <row r="616" spans="1:8">
      <c r="A616" s="16" t="s">
        <v>619</v>
      </c>
      <c r="B616" s="17">
        <v>13</v>
      </c>
      <c r="C616" s="19"/>
      <c r="D616" s="17" t="s">
        <v>11</v>
      </c>
      <c r="E616" s="17"/>
      <c r="F616" s="17" t="s">
        <v>12</v>
      </c>
      <c r="G616" s="17" t="s">
        <v>13</v>
      </c>
      <c r="H616" s="17">
        <v>5920.79</v>
      </c>
    </row>
    <row r="617" spans="1:8">
      <c r="A617" s="16" t="s">
        <v>620</v>
      </c>
      <c r="B617" s="17">
        <v>2</v>
      </c>
      <c r="C617" s="19"/>
      <c r="D617" s="17" t="s">
        <v>11</v>
      </c>
      <c r="E617" s="17"/>
      <c r="F617" s="17" t="s">
        <v>12</v>
      </c>
      <c r="G617" s="17" t="s">
        <v>13</v>
      </c>
      <c r="H617" s="17">
        <v>1830</v>
      </c>
    </row>
    <row r="618" spans="1:8">
      <c r="A618" s="16" t="s">
        <v>621</v>
      </c>
      <c r="B618" s="17">
        <v>1</v>
      </c>
      <c r="C618" s="19"/>
      <c r="D618" s="17" t="s">
        <v>11</v>
      </c>
      <c r="E618" s="17"/>
      <c r="F618" s="17" t="s">
        <v>12</v>
      </c>
      <c r="G618" s="17" t="s">
        <v>13</v>
      </c>
      <c r="H618" s="17">
        <v>745.5</v>
      </c>
    </row>
    <row r="619" spans="1:8">
      <c r="A619" s="16" t="s">
        <v>622</v>
      </c>
      <c r="B619" s="17">
        <v>1</v>
      </c>
      <c r="C619" s="19"/>
      <c r="D619" s="17" t="s">
        <v>11</v>
      </c>
      <c r="E619" s="17"/>
      <c r="F619" s="17" t="s">
        <v>12</v>
      </c>
      <c r="G619" s="17" t="s">
        <v>13</v>
      </c>
      <c r="H619" s="17">
        <v>529.5</v>
      </c>
    </row>
    <row r="620" spans="1:8">
      <c r="A620" s="16" t="s">
        <v>623</v>
      </c>
      <c r="B620" s="17">
        <v>3</v>
      </c>
      <c r="C620" s="19"/>
      <c r="D620" s="17" t="s">
        <v>11</v>
      </c>
      <c r="E620" s="17"/>
      <c r="F620" s="17" t="s">
        <v>12</v>
      </c>
      <c r="G620" s="17" t="s">
        <v>13</v>
      </c>
      <c r="H620" s="17">
        <v>707.67</v>
      </c>
    </row>
    <row r="621" spans="1:8">
      <c r="A621" s="16" t="s">
        <v>624</v>
      </c>
      <c r="B621" s="17">
        <v>6</v>
      </c>
      <c r="C621" s="19"/>
      <c r="D621" s="17" t="s">
        <v>11</v>
      </c>
      <c r="E621" s="17"/>
      <c r="F621" s="17" t="s">
        <v>12</v>
      </c>
      <c r="G621" s="17" t="s">
        <v>13</v>
      </c>
      <c r="H621" s="17">
        <v>2011.65</v>
      </c>
    </row>
    <row r="622" spans="1:8">
      <c r="A622" s="16" t="s">
        <v>625</v>
      </c>
      <c r="B622" s="17">
        <v>2</v>
      </c>
      <c r="C622" s="19"/>
      <c r="D622" s="17" t="s">
        <v>11</v>
      </c>
      <c r="E622" s="17"/>
      <c r="F622" s="17" t="s">
        <v>12</v>
      </c>
      <c r="G622" s="17" t="s">
        <v>13</v>
      </c>
      <c r="H622" s="17">
        <v>726</v>
      </c>
    </row>
    <row r="623" spans="1:8">
      <c r="A623" s="16" t="s">
        <v>626</v>
      </c>
      <c r="B623" s="17">
        <v>6</v>
      </c>
      <c r="C623" s="19"/>
      <c r="D623" s="17" t="s">
        <v>11</v>
      </c>
      <c r="E623" s="17"/>
      <c r="F623" s="17" t="s">
        <v>12</v>
      </c>
      <c r="G623" s="17" t="s">
        <v>13</v>
      </c>
      <c r="H623" s="17">
        <v>8400.51</v>
      </c>
    </row>
    <row r="624" spans="1:8" ht="25.5">
      <c r="A624" s="16" t="s">
        <v>627</v>
      </c>
      <c r="B624" s="17">
        <v>4</v>
      </c>
      <c r="C624" s="19"/>
      <c r="D624" s="17" t="s">
        <v>11</v>
      </c>
      <c r="E624" s="17"/>
      <c r="F624" s="17" t="s">
        <v>12</v>
      </c>
      <c r="G624" s="17" t="s">
        <v>13</v>
      </c>
      <c r="H624" s="17">
        <v>5156.95</v>
      </c>
    </row>
    <row r="625" spans="1:8" ht="25.5">
      <c r="A625" s="16" t="s">
        <v>628</v>
      </c>
      <c r="B625" s="17">
        <v>8</v>
      </c>
      <c r="C625" s="19"/>
      <c r="D625" s="17" t="s">
        <v>11</v>
      </c>
      <c r="E625" s="17"/>
      <c r="F625" s="17" t="s">
        <v>12</v>
      </c>
      <c r="G625" s="17" t="s">
        <v>13</v>
      </c>
      <c r="H625" s="17">
        <v>11694.92</v>
      </c>
    </row>
    <row r="626" spans="1:8">
      <c r="A626" s="16" t="s">
        <v>629</v>
      </c>
      <c r="B626" s="17">
        <v>2</v>
      </c>
      <c r="C626" s="19"/>
      <c r="D626" s="17" t="s">
        <v>11</v>
      </c>
      <c r="E626" s="17"/>
      <c r="F626" s="17" t="s">
        <v>12</v>
      </c>
      <c r="G626" s="17" t="s">
        <v>13</v>
      </c>
      <c r="H626" s="17">
        <v>592.88</v>
      </c>
    </row>
    <row r="627" spans="1:8">
      <c r="A627" s="16" t="s">
        <v>630</v>
      </c>
      <c r="B627" s="17">
        <v>4</v>
      </c>
      <c r="C627" s="19"/>
      <c r="D627" s="17" t="s">
        <v>11</v>
      </c>
      <c r="E627" s="17"/>
      <c r="F627" s="17" t="s">
        <v>12</v>
      </c>
      <c r="G627" s="17" t="s">
        <v>13</v>
      </c>
      <c r="H627" s="17">
        <v>699.68</v>
      </c>
    </row>
    <row r="628" spans="1:8">
      <c r="A628" s="16" t="s">
        <v>631</v>
      </c>
      <c r="B628" s="17">
        <v>3</v>
      </c>
      <c r="C628" s="19"/>
      <c r="D628" s="17" t="s">
        <v>11</v>
      </c>
      <c r="E628" s="17"/>
      <c r="F628" s="17" t="s">
        <v>12</v>
      </c>
      <c r="G628" s="17" t="s">
        <v>13</v>
      </c>
      <c r="H628" s="17">
        <v>652.12</v>
      </c>
    </row>
    <row r="629" spans="1:8">
      <c r="A629" s="16" t="s">
        <v>631</v>
      </c>
      <c r="B629" s="17">
        <v>2</v>
      </c>
      <c r="C629" s="19"/>
      <c r="D629" s="17" t="s">
        <v>11</v>
      </c>
      <c r="E629" s="17"/>
      <c r="F629" s="17" t="s">
        <v>12</v>
      </c>
      <c r="G629" s="17" t="s">
        <v>13</v>
      </c>
      <c r="H629" s="17">
        <v>1484.71</v>
      </c>
    </row>
    <row r="630" spans="1:8" ht="25.5">
      <c r="A630" s="16" t="s">
        <v>632</v>
      </c>
      <c r="B630" s="17">
        <v>2</v>
      </c>
      <c r="C630" s="19"/>
      <c r="D630" s="17" t="s">
        <v>11</v>
      </c>
      <c r="E630" s="17"/>
      <c r="F630" s="17" t="s">
        <v>12</v>
      </c>
      <c r="G630" s="17" t="s">
        <v>13</v>
      </c>
      <c r="H630" s="17">
        <v>2068.2199999999998</v>
      </c>
    </row>
    <row r="631" spans="1:8" ht="25.5">
      <c r="A631" s="16" t="s">
        <v>633</v>
      </c>
      <c r="B631" s="17">
        <v>4</v>
      </c>
      <c r="C631" s="19"/>
      <c r="D631" s="17" t="s">
        <v>11</v>
      </c>
      <c r="E631" s="17"/>
      <c r="F631" s="17" t="s">
        <v>12</v>
      </c>
      <c r="G631" s="17" t="s">
        <v>13</v>
      </c>
      <c r="H631" s="17">
        <v>4596.6099999999997</v>
      </c>
    </row>
    <row r="632" spans="1:8">
      <c r="A632" s="16" t="s">
        <v>634</v>
      </c>
      <c r="B632" s="17">
        <v>2</v>
      </c>
      <c r="C632" s="19"/>
      <c r="D632" s="17" t="s">
        <v>11</v>
      </c>
      <c r="E632" s="17"/>
      <c r="F632" s="17" t="s">
        <v>12</v>
      </c>
      <c r="G632" s="17" t="s">
        <v>13</v>
      </c>
      <c r="H632" s="17">
        <v>1451.75</v>
      </c>
    </row>
    <row r="633" spans="1:8">
      <c r="A633" s="16" t="s">
        <v>635</v>
      </c>
      <c r="B633" s="17">
        <v>1</v>
      </c>
      <c r="C633" s="19"/>
      <c r="D633" s="17" t="s">
        <v>11</v>
      </c>
      <c r="E633" s="17"/>
      <c r="F633" s="17" t="s">
        <v>12</v>
      </c>
      <c r="G633" s="17" t="s">
        <v>13</v>
      </c>
      <c r="H633" s="17">
        <v>508.47</v>
      </c>
    </row>
    <row r="634" spans="1:8">
      <c r="A634" s="16" t="s">
        <v>636</v>
      </c>
      <c r="B634" s="17">
        <v>1</v>
      </c>
      <c r="C634" s="19"/>
      <c r="D634" s="17" t="s">
        <v>11</v>
      </c>
      <c r="E634" s="17"/>
      <c r="F634" s="17" t="s">
        <v>12</v>
      </c>
      <c r="G634" s="17" t="s">
        <v>13</v>
      </c>
      <c r="H634" s="17">
        <v>722.03</v>
      </c>
    </row>
    <row r="635" spans="1:8">
      <c r="A635" s="16" t="s">
        <v>637</v>
      </c>
      <c r="B635" s="17">
        <v>1</v>
      </c>
      <c r="C635" s="19"/>
      <c r="D635" s="17" t="s">
        <v>11</v>
      </c>
      <c r="E635" s="17"/>
      <c r="F635" s="17" t="s">
        <v>12</v>
      </c>
      <c r="G635" s="17" t="s">
        <v>13</v>
      </c>
      <c r="H635" s="17">
        <v>445.3</v>
      </c>
    </row>
    <row r="636" spans="1:8">
      <c r="A636" s="16" t="s">
        <v>638</v>
      </c>
      <c r="B636" s="17">
        <v>1</v>
      </c>
      <c r="C636" s="19"/>
      <c r="D636" s="17" t="s">
        <v>11</v>
      </c>
      <c r="E636" s="17"/>
      <c r="F636" s="17" t="s">
        <v>12</v>
      </c>
      <c r="G636" s="17" t="s">
        <v>13</v>
      </c>
      <c r="H636" s="17">
        <v>565.67999999999995</v>
      </c>
    </row>
    <row r="637" spans="1:8">
      <c r="A637" s="16" t="s">
        <v>639</v>
      </c>
      <c r="B637" s="17">
        <v>1</v>
      </c>
      <c r="C637" s="19"/>
      <c r="D637" s="17" t="s">
        <v>11</v>
      </c>
      <c r="E637" s="17"/>
      <c r="F637" s="17" t="s">
        <v>12</v>
      </c>
      <c r="G637" s="17" t="s">
        <v>13</v>
      </c>
      <c r="H637" s="17">
        <v>279.66000000000003</v>
      </c>
    </row>
    <row r="638" spans="1:8">
      <c r="A638" s="16" t="s">
        <v>640</v>
      </c>
      <c r="B638" s="17">
        <v>3</v>
      </c>
      <c r="C638" s="19"/>
      <c r="D638" s="17" t="s">
        <v>11</v>
      </c>
      <c r="E638" s="17"/>
      <c r="F638" s="17" t="s">
        <v>12</v>
      </c>
      <c r="G638" s="17" t="s">
        <v>13</v>
      </c>
      <c r="H638" s="17">
        <v>835.17</v>
      </c>
    </row>
    <row r="639" spans="1:8">
      <c r="A639" s="16" t="s">
        <v>641</v>
      </c>
      <c r="B639" s="17">
        <v>6</v>
      </c>
      <c r="C639" s="19"/>
      <c r="D639" s="17" t="s">
        <v>11</v>
      </c>
      <c r="E639" s="17"/>
      <c r="F639" s="17" t="s">
        <v>12</v>
      </c>
      <c r="G639" s="17" t="s">
        <v>13</v>
      </c>
      <c r="H639" s="17">
        <v>436.2</v>
      </c>
    </row>
    <row r="640" spans="1:8">
      <c r="A640" s="16" t="s">
        <v>642</v>
      </c>
      <c r="B640" s="17">
        <v>36</v>
      </c>
      <c r="C640" s="19"/>
      <c r="D640" s="17" t="s">
        <v>11</v>
      </c>
      <c r="E640" s="17"/>
      <c r="F640" s="17" t="s">
        <v>12</v>
      </c>
      <c r="G640" s="17" t="s">
        <v>13</v>
      </c>
      <c r="H640" s="17">
        <v>6381.2</v>
      </c>
    </row>
    <row r="641" spans="1:8">
      <c r="A641" s="16" t="s">
        <v>643</v>
      </c>
      <c r="B641" s="17">
        <v>57</v>
      </c>
      <c r="C641" s="19"/>
      <c r="D641" s="17" t="s">
        <v>11</v>
      </c>
      <c r="E641" s="17"/>
      <c r="F641" s="17" t="s">
        <v>12</v>
      </c>
      <c r="G641" s="17" t="s">
        <v>13</v>
      </c>
      <c r="H641" s="17">
        <v>4574.97</v>
      </c>
    </row>
    <row r="642" spans="1:8">
      <c r="A642" s="16" t="s">
        <v>644</v>
      </c>
      <c r="B642" s="17">
        <v>3</v>
      </c>
      <c r="C642" s="19"/>
      <c r="D642" s="17" t="s">
        <v>11</v>
      </c>
      <c r="E642" s="17"/>
      <c r="F642" s="17" t="s">
        <v>12</v>
      </c>
      <c r="G642" s="17" t="s">
        <v>13</v>
      </c>
      <c r="H642" s="17">
        <v>209.75</v>
      </c>
    </row>
    <row r="643" spans="1:8">
      <c r="A643" s="16" t="s">
        <v>645</v>
      </c>
      <c r="B643" s="17">
        <v>25</v>
      </c>
      <c r="C643" s="19"/>
      <c r="D643" s="17" t="s">
        <v>11</v>
      </c>
      <c r="E643" s="17"/>
      <c r="F643" s="17" t="s">
        <v>12</v>
      </c>
      <c r="G643" s="17" t="s">
        <v>13</v>
      </c>
      <c r="H643" s="17">
        <v>2350.42</v>
      </c>
    </row>
    <row r="644" spans="1:8">
      <c r="A644" s="16" t="s">
        <v>646</v>
      </c>
      <c r="B644" s="17">
        <v>25</v>
      </c>
      <c r="C644" s="19"/>
      <c r="D644" s="17" t="s">
        <v>11</v>
      </c>
      <c r="E644" s="17"/>
      <c r="F644" s="17" t="s">
        <v>12</v>
      </c>
      <c r="G644" s="17" t="s">
        <v>13</v>
      </c>
      <c r="H644" s="17">
        <v>2095.9899999999998</v>
      </c>
    </row>
    <row r="645" spans="1:8">
      <c r="A645" s="16" t="s">
        <v>647</v>
      </c>
      <c r="B645" s="17">
        <v>4</v>
      </c>
      <c r="C645" s="19"/>
      <c r="D645" s="17" t="s">
        <v>11</v>
      </c>
      <c r="E645" s="17"/>
      <c r="F645" s="17" t="s">
        <v>12</v>
      </c>
      <c r="G645" s="17" t="s">
        <v>13</v>
      </c>
      <c r="H645" s="17">
        <v>75</v>
      </c>
    </row>
    <row r="646" spans="1:8">
      <c r="A646" s="16" t="s">
        <v>648</v>
      </c>
      <c r="B646" s="17">
        <v>1</v>
      </c>
      <c r="C646" s="19"/>
      <c r="D646" s="17" t="s">
        <v>11</v>
      </c>
      <c r="E646" s="17"/>
      <c r="F646" s="17" t="s">
        <v>12</v>
      </c>
      <c r="G646" s="17" t="s">
        <v>13</v>
      </c>
      <c r="H646" s="17">
        <v>172.5</v>
      </c>
    </row>
    <row r="647" spans="1:8">
      <c r="A647" s="16" t="s">
        <v>649</v>
      </c>
      <c r="B647" s="17">
        <v>14</v>
      </c>
      <c r="C647" s="19"/>
      <c r="D647" s="17" t="s">
        <v>11</v>
      </c>
      <c r="E647" s="17"/>
      <c r="F647" s="17" t="s">
        <v>12</v>
      </c>
      <c r="G647" s="17" t="s">
        <v>13</v>
      </c>
      <c r="H647" s="17">
        <v>1521.93</v>
      </c>
    </row>
    <row r="648" spans="1:8" ht="25.5">
      <c r="A648" s="16" t="s">
        <v>650</v>
      </c>
      <c r="B648" s="17">
        <v>6</v>
      </c>
      <c r="C648" s="19"/>
      <c r="D648" s="17" t="s">
        <v>11</v>
      </c>
      <c r="E648" s="17"/>
      <c r="F648" s="17" t="s">
        <v>12</v>
      </c>
      <c r="G648" s="17" t="s">
        <v>13</v>
      </c>
      <c r="H648" s="17">
        <v>645.51</v>
      </c>
    </row>
    <row r="649" spans="1:8" ht="25.5">
      <c r="A649" s="16" t="s">
        <v>651</v>
      </c>
      <c r="B649" s="17">
        <v>1</v>
      </c>
      <c r="C649" s="19"/>
      <c r="D649" s="17" t="s">
        <v>11</v>
      </c>
      <c r="E649" s="17"/>
      <c r="F649" s="17" t="s">
        <v>12</v>
      </c>
      <c r="G649" s="17" t="s">
        <v>13</v>
      </c>
      <c r="H649" s="17">
        <v>70.55</v>
      </c>
    </row>
    <row r="650" spans="1:8">
      <c r="A650" s="16" t="s">
        <v>652</v>
      </c>
      <c r="B650" s="17">
        <v>10</v>
      </c>
      <c r="C650" s="19"/>
      <c r="D650" s="17" t="s">
        <v>11</v>
      </c>
      <c r="E650" s="17"/>
      <c r="F650" s="17" t="s">
        <v>12</v>
      </c>
      <c r="G650" s="17" t="s">
        <v>13</v>
      </c>
      <c r="H650" s="17">
        <v>873.18</v>
      </c>
    </row>
    <row r="651" spans="1:8" ht="25.5">
      <c r="A651" s="16" t="s">
        <v>653</v>
      </c>
      <c r="B651" s="17">
        <v>2</v>
      </c>
      <c r="C651" s="19"/>
      <c r="D651" s="17" t="s">
        <v>11</v>
      </c>
      <c r="E651" s="17"/>
      <c r="F651" s="17" t="s">
        <v>12</v>
      </c>
      <c r="G651" s="17" t="s">
        <v>13</v>
      </c>
      <c r="H651" s="17">
        <v>574.55999999999995</v>
      </c>
    </row>
    <row r="652" spans="1:8">
      <c r="A652" s="16" t="s">
        <v>654</v>
      </c>
      <c r="B652" s="17">
        <v>1</v>
      </c>
      <c r="C652" s="19"/>
      <c r="D652" s="17" t="s">
        <v>11</v>
      </c>
      <c r="E652" s="17"/>
      <c r="F652" s="17" t="s">
        <v>12</v>
      </c>
      <c r="G652" s="17" t="s">
        <v>13</v>
      </c>
      <c r="H652" s="17">
        <v>21.04</v>
      </c>
    </row>
    <row r="653" spans="1:8" ht="25.5">
      <c r="A653" s="16" t="s">
        <v>655</v>
      </c>
      <c r="B653" s="17">
        <v>1</v>
      </c>
      <c r="C653" s="19"/>
      <c r="D653" s="17" t="s">
        <v>11</v>
      </c>
      <c r="E653" s="17"/>
      <c r="F653" s="17" t="s">
        <v>12</v>
      </c>
      <c r="G653" s="17" t="s">
        <v>13</v>
      </c>
      <c r="H653" s="17">
        <v>588.42999999999995</v>
      </c>
    </row>
    <row r="654" spans="1:8">
      <c r="A654" s="16" t="s">
        <v>656</v>
      </c>
      <c r="B654" s="17">
        <v>1</v>
      </c>
      <c r="C654" s="19"/>
      <c r="D654" s="17" t="s">
        <v>11</v>
      </c>
      <c r="E654" s="17"/>
      <c r="F654" s="17" t="s">
        <v>12</v>
      </c>
      <c r="G654" s="17" t="s">
        <v>13</v>
      </c>
      <c r="H654" s="17">
        <v>637.73</v>
      </c>
    </row>
    <row r="655" spans="1:8" ht="25.5">
      <c r="A655" s="16" t="s">
        <v>657</v>
      </c>
      <c r="B655" s="17">
        <v>1</v>
      </c>
      <c r="C655" s="19"/>
      <c r="D655" s="17" t="s">
        <v>11</v>
      </c>
      <c r="E655" s="17"/>
      <c r="F655" s="17" t="s">
        <v>12</v>
      </c>
      <c r="G655" s="17" t="s">
        <v>13</v>
      </c>
      <c r="H655" s="17">
        <v>1108.95</v>
      </c>
    </row>
    <row r="656" spans="1:8">
      <c r="A656" s="16" t="s">
        <v>658</v>
      </c>
      <c r="B656" s="17">
        <v>2</v>
      </c>
      <c r="C656" s="19"/>
      <c r="D656" s="17" t="s">
        <v>11</v>
      </c>
      <c r="E656" s="17"/>
      <c r="F656" s="17" t="s">
        <v>12</v>
      </c>
      <c r="G656" s="17" t="s">
        <v>13</v>
      </c>
      <c r="H656" s="17">
        <v>63.44</v>
      </c>
    </row>
    <row r="657" spans="1:8">
      <c r="A657" s="16" t="s">
        <v>659</v>
      </c>
      <c r="B657" s="17">
        <v>1</v>
      </c>
      <c r="C657" s="19"/>
      <c r="D657" s="17" t="s">
        <v>11</v>
      </c>
      <c r="E657" s="17"/>
      <c r="F657" s="17" t="s">
        <v>12</v>
      </c>
      <c r="G657" s="17" t="s">
        <v>13</v>
      </c>
      <c r="H657" s="17">
        <v>18</v>
      </c>
    </row>
    <row r="658" spans="1:8">
      <c r="A658" s="16" t="s">
        <v>660</v>
      </c>
      <c r="B658" s="17">
        <v>2</v>
      </c>
      <c r="C658" s="19"/>
      <c r="D658" s="17" t="s">
        <v>11</v>
      </c>
      <c r="E658" s="17"/>
      <c r="F658" s="17" t="s">
        <v>12</v>
      </c>
      <c r="G658" s="17" t="s">
        <v>13</v>
      </c>
      <c r="H658" s="17">
        <v>28.99</v>
      </c>
    </row>
    <row r="659" spans="1:8">
      <c r="A659" s="16" t="s">
        <v>661</v>
      </c>
      <c r="B659" s="17">
        <v>6</v>
      </c>
      <c r="C659" s="19"/>
      <c r="D659" s="17" t="s">
        <v>11</v>
      </c>
      <c r="E659" s="17"/>
      <c r="F659" s="17" t="s">
        <v>12</v>
      </c>
      <c r="G659" s="17" t="s">
        <v>13</v>
      </c>
      <c r="H659" s="17">
        <v>756</v>
      </c>
    </row>
    <row r="660" spans="1:8">
      <c r="A660" s="16" t="s">
        <v>662</v>
      </c>
      <c r="B660" s="17">
        <v>22</v>
      </c>
      <c r="C660" s="19"/>
      <c r="D660" s="17" t="s">
        <v>11</v>
      </c>
      <c r="E660" s="17"/>
      <c r="F660" s="17" t="s">
        <v>12</v>
      </c>
      <c r="G660" s="17" t="s">
        <v>13</v>
      </c>
      <c r="H660" s="17">
        <v>1792.76</v>
      </c>
    </row>
    <row r="661" spans="1:8">
      <c r="A661" s="16" t="s">
        <v>663</v>
      </c>
      <c r="B661" s="17">
        <v>24</v>
      </c>
      <c r="C661" s="19"/>
      <c r="D661" s="17" t="s">
        <v>11</v>
      </c>
      <c r="E661" s="17"/>
      <c r="F661" s="17" t="s">
        <v>12</v>
      </c>
      <c r="G661" s="17" t="s">
        <v>13</v>
      </c>
      <c r="H661" s="17">
        <v>1422.99</v>
      </c>
    </row>
    <row r="662" spans="1:8">
      <c r="A662" s="16" t="s">
        <v>664</v>
      </c>
      <c r="B662" s="17">
        <v>32</v>
      </c>
      <c r="C662" s="19"/>
      <c r="D662" s="17" t="s">
        <v>11</v>
      </c>
      <c r="E662" s="17"/>
      <c r="F662" s="17" t="s">
        <v>12</v>
      </c>
      <c r="G662" s="17" t="s">
        <v>13</v>
      </c>
      <c r="H662" s="17">
        <v>700.36</v>
      </c>
    </row>
    <row r="663" spans="1:8">
      <c r="A663" s="16" t="s">
        <v>665</v>
      </c>
      <c r="B663" s="17">
        <v>6</v>
      </c>
      <c r="C663" s="19"/>
      <c r="D663" s="17" t="s">
        <v>11</v>
      </c>
      <c r="E663" s="17"/>
      <c r="F663" s="17" t="s">
        <v>12</v>
      </c>
      <c r="G663" s="17" t="s">
        <v>13</v>
      </c>
      <c r="H663" s="17">
        <v>303.62</v>
      </c>
    </row>
    <row r="664" spans="1:8">
      <c r="A664" s="16" t="s">
        <v>666</v>
      </c>
      <c r="B664" s="17">
        <v>3</v>
      </c>
      <c r="C664" s="19"/>
      <c r="D664" s="17" t="s">
        <v>11</v>
      </c>
      <c r="E664" s="17"/>
      <c r="F664" s="17" t="s">
        <v>12</v>
      </c>
      <c r="G664" s="17" t="s">
        <v>13</v>
      </c>
      <c r="H664" s="17">
        <v>55.46</v>
      </c>
    </row>
    <row r="665" spans="1:8">
      <c r="A665" s="16" t="s">
        <v>667</v>
      </c>
      <c r="B665" s="17">
        <v>4</v>
      </c>
      <c r="C665" s="19"/>
      <c r="D665" s="17" t="s">
        <v>11</v>
      </c>
      <c r="E665" s="17"/>
      <c r="F665" s="17" t="s">
        <v>12</v>
      </c>
      <c r="G665" s="17" t="s">
        <v>13</v>
      </c>
      <c r="H665" s="17">
        <v>188.64</v>
      </c>
    </row>
    <row r="666" spans="1:8">
      <c r="A666" s="16" t="s">
        <v>668</v>
      </c>
      <c r="B666" s="17">
        <v>8</v>
      </c>
      <c r="C666" s="19"/>
      <c r="D666" s="17" t="s">
        <v>11</v>
      </c>
      <c r="E666" s="17"/>
      <c r="F666" s="17" t="s">
        <v>12</v>
      </c>
      <c r="G666" s="17" t="s">
        <v>13</v>
      </c>
      <c r="H666" s="17">
        <v>373.73</v>
      </c>
    </row>
    <row r="667" spans="1:8">
      <c r="A667" s="16" t="s">
        <v>669</v>
      </c>
      <c r="B667" s="17">
        <v>2</v>
      </c>
      <c r="C667" s="19"/>
      <c r="D667" s="17" t="s">
        <v>11</v>
      </c>
      <c r="E667" s="17"/>
      <c r="F667" s="17" t="s">
        <v>12</v>
      </c>
      <c r="G667" s="17" t="s">
        <v>13</v>
      </c>
      <c r="H667" s="17">
        <v>17.54</v>
      </c>
    </row>
    <row r="668" spans="1:8">
      <c r="A668" s="16" t="s">
        <v>670</v>
      </c>
      <c r="B668" s="17">
        <v>6</v>
      </c>
      <c r="C668" s="19"/>
      <c r="D668" s="17" t="s">
        <v>11</v>
      </c>
      <c r="E668" s="17"/>
      <c r="F668" s="17" t="s">
        <v>12</v>
      </c>
      <c r="G668" s="17" t="s">
        <v>13</v>
      </c>
      <c r="H668" s="17">
        <v>90</v>
      </c>
    </row>
    <row r="669" spans="1:8">
      <c r="A669" s="16" t="s">
        <v>671</v>
      </c>
      <c r="B669" s="17">
        <v>24</v>
      </c>
      <c r="C669" s="19"/>
      <c r="D669" s="17" t="s">
        <v>11</v>
      </c>
      <c r="E669" s="17"/>
      <c r="F669" s="17" t="s">
        <v>12</v>
      </c>
      <c r="G669" s="17" t="s">
        <v>13</v>
      </c>
      <c r="H669" s="17">
        <v>101.75</v>
      </c>
    </row>
    <row r="670" spans="1:8">
      <c r="A670" s="16" t="s">
        <v>672</v>
      </c>
      <c r="B670" s="17">
        <v>6</v>
      </c>
      <c r="C670" s="19"/>
      <c r="D670" s="17" t="s">
        <v>11</v>
      </c>
      <c r="E670" s="17"/>
      <c r="F670" s="17" t="s">
        <v>12</v>
      </c>
      <c r="G670" s="17" t="s">
        <v>13</v>
      </c>
      <c r="H670" s="17">
        <v>29.37</v>
      </c>
    </row>
    <row r="671" spans="1:8">
      <c r="A671" s="16" t="s">
        <v>673</v>
      </c>
      <c r="B671" s="17">
        <v>15</v>
      </c>
      <c r="C671" s="19"/>
      <c r="D671" s="17" t="s">
        <v>11</v>
      </c>
      <c r="E671" s="17"/>
      <c r="F671" s="17" t="s">
        <v>12</v>
      </c>
      <c r="G671" s="17" t="s">
        <v>13</v>
      </c>
      <c r="H671" s="17">
        <v>68116.53</v>
      </c>
    </row>
    <row r="672" spans="1:8">
      <c r="A672" s="16" t="s">
        <v>674</v>
      </c>
      <c r="B672" s="17">
        <v>28</v>
      </c>
      <c r="C672" s="19"/>
      <c r="D672" s="17" t="s">
        <v>11</v>
      </c>
      <c r="E672" s="17"/>
      <c r="F672" s="17" t="s">
        <v>12</v>
      </c>
      <c r="G672" s="17" t="s">
        <v>13</v>
      </c>
      <c r="H672" s="17">
        <v>11028.24</v>
      </c>
    </row>
    <row r="673" spans="1:8">
      <c r="A673" s="16" t="s">
        <v>675</v>
      </c>
      <c r="B673" s="17">
        <v>1</v>
      </c>
      <c r="C673" s="19"/>
      <c r="D673" s="17" t="s">
        <v>11</v>
      </c>
      <c r="E673" s="17"/>
      <c r="F673" s="17" t="s">
        <v>12</v>
      </c>
      <c r="G673" s="17" t="s">
        <v>13</v>
      </c>
      <c r="H673" s="17">
        <v>199.58</v>
      </c>
    </row>
    <row r="674" spans="1:8">
      <c r="A674" s="16" t="s">
        <v>676</v>
      </c>
      <c r="B674" s="17">
        <v>1</v>
      </c>
      <c r="C674" s="19"/>
      <c r="D674" s="17" t="s">
        <v>11</v>
      </c>
      <c r="E674" s="17"/>
      <c r="F674" s="17" t="s">
        <v>12</v>
      </c>
      <c r="G674" s="17" t="s">
        <v>13</v>
      </c>
      <c r="H674" s="17">
        <v>1099.58</v>
      </c>
    </row>
    <row r="675" spans="1:8">
      <c r="A675" s="16" t="s">
        <v>677</v>
      </c>
      <c r="B675" s="17">
        <v>4</v>
      </c>
      <c r="C675" s="19"/>
      <c r="D675" s="17" t="s">
        <v>11</v>
      </c>
      <c r="E675" s="17"/>
      <c r="F675" s="17" t="s">
        <v>12</v>
      </c>
      <c r="G675" s="17" t="s">
        <v>13</v>
      </c>
      <c r="H675" s="17">
        <v>5174.3599999999997</v>
      </c>
    </row>
    <row r="676" spans="1:8">
      <c r="A676" s="16" t="s">
        <v>678</v>
      </c>
      <c r="B676" s="17">
        <v>8</v>
      </c>
      <c r="C676" s="19"/>
      <c r="D676" s="17" t="s">
        <v>11</v>
      </c>
      <c r="E676" s="17"/>
      <c r="F676" s="17" t="s">
        <v>12</v>
      </c>
      <c r="G676" s="17" t="s">
        <v>13</v>
      </c>
      <c r="H676" s="17">
        <v>3240</v>
      </c>
    </row>
    <row r="677" spans="1:8">
      <c r="A677" s="16" t="s">
        <v>679</v>
      </c>
      <c r="B677" s="17">
        <v>10</v>
      </c>
      <c r="C677" s="19"/>
      <c r="D677" s="17" t="s">
        <v>11</v>
      </c>
      <c r="E677" s="17"/>
      <c r="F677" s="17" t="s">
        <v>12</v>
      </c>
      <c r="G677" s="17" t="s">
        <v>13</v>
      </c>
      <c r="H677" s="17">
        <v>8344.66</v>
      </c>
    </row>
    <row r="678" spans="1:8">
      <c r="A678" s="16" t="s">
        <v>680</v>
      </c>
      <c r="B678" s="17">
        <v>18</v>
      </c>
      <c r="C678" s="19"/>
      <c r="D678" s="17" t="s">
        <v>11</v>
      </c>
      <c r="E678" s="17"/>
      <c r="F678" s="17" t="s">
        <v>12</v>
      </c>
      <c r="G678" s="17" t="s">
        <v>13</v>
      </c>
      <c r="H678" s="17">
        <v>18877.12</v>
      </c>
    </row>
    <row r="679" spans="1:8">
      <c r="A679" s="16" t="s">
        <v>681</v>
      </c>
      <c r="B679" s="17">
        <v>4</v>
      </c>
      <c r="C679" s="19"/>
      <c r="D679" s="17" t="s">
        <v>11</v>
      </c>
      <c r="E679" s="17"/>
      <c r="F679" s="17" t="s">
        <v>12</v>
      </c>
      <c r="G679" s="17" t="s">
        <v>13</v>
      </c>
      <c r="H679" s="17">
        <v>2084.75</v>
      </c>
    </row>
    <row r="680" spans="1:8">
      <c r="A680" s="16" t="s">
        <v>682</v>
      </c>
      <c r="B680" s="17">
        <v>2</v>
      </c>
      <c r="C680" s="19"/>
      <c r="D680" s="17" t="s">
        <v>11</v>
      </c>
      <c r="E680" s="17"/>
      <c r="F680" s="17" t="s">
        <v>12</v>
      </c>
      <c r="G680" s="17" t="s">
        <v>13</v>
      </c>
      <c r="H680" s="17">
        <v>1067.8</v>
      </c>
    </row>
    <row r="681" spans="1:8">
      <c r="A681" s="16" t="s">
        <v>683</v>
      </c>
      <c r="B681" s="17">
        <v>33</v>
      </c>
      <c r="C681" s="19"/>
      <c r="D681" s="17" t="s">
        <v>11</v>
      </c>
      <c r="E681" s="17"/>
      <c r="F681" s="17" t="s">
        <v>12</v>
      </c>
      <c r="G681" s="17" t="s">
        <v>13</v>
      </c>
      <c r="H681" s="17">
        <v>23268.97</v>
      </c>
    </row>
    <row r="682" spans="1:8">
      <c r="A682" s="16" t="s">
        <v>684</v>
      </c>
      <c r="B682" s="17">
        <v>1</v>
      </c>
      <c r="C682" s="19"/>
      <c r="D682" s="17" t="s">
        <v>11</v>
      </c>
      <c r="E682" s="17"/>
      <c r="F682" s="17" t="s">
        <v>12</v>
      </c>
      <c r="G682" s="17" t="s">
        <v>13</v>
      </c>
      <c r="H682" s="17">
        <v>761.19</v>
      </c>
    </row>
    <row r="683" spans="1:8">
      <c r="A683" s="16" t="s">
        <v>685</v>
      </c>
      <c r="B683" s="17">
        <v>4</v>
      </c>
      <c r="C683" s="19"/>
      <c r="D683" s="17" t="s">
        <v>11</v>
      </c>
      <c r="E683" s="17"/>
      <c r="F683" s="17" t="s">
        <v>12</v>
      </c>
      <c r="G683" s="17" t="s">
        <v>13</v>
      </c>
      <c r="H683" s="17">
        <v>740.25</v>
      </c>
    </row>
    <row r="684" spans="1:8">
      <c r="A684" s="16" t="s">
        <v>686</v>
      </c>
      <c r="B684" s="17">
        <v>11</v>
      </c>
      <c r="C684" s="19"/>
      <c r="D684" s="17" t="s">
        <v>11</v>
      </c>
      <c r="E684" s="17"/>
      <c r="F684" s="17" t="s">
        <v>12</v>
      </c>
      <c r="G684" s="17" t="s">
        <v>13</v>
      </c>
      <c r="H684" s="17">
        <v>2214.41</v>
      </c>
    </row>
    <row r="685" spans="1:8">
      <c r="A685" s="16" t="s">
        <v>687</v>
      </c>
      <c r="B685" s="17">
        <v>1</v>
      </c>
      <c r="C685" s="19"/>
      <c r="D685" s="17" t="s">
        <v>11</v>
      </c>
      <c r="E685" s="17"/>
      <c r="F685" s="17" t="s">
        <v>12</v>
      </c>
      <c r="G685" s="17" t="s">
        <v>13</v>
      </c>
      <c r="H685" s="17">
        <v>259.5</v>
      </c>
    </row>
    <row r="686" spans="1:8" ht="25.5">
      <c r="A686" s="16" t="s">
        <v>688</v>
      </c>
      <c r="B686" s="17">
        <v>4</v>
      </c>
      <c r="C686" s="19"/>
      <c r="D686" s="17" t="s">
        <v>11</v>
      </c>
      <c r="E686" s="17"/>
      <c r="F686" s="17" t="s">
        <v>12</v>
      </c>
      <c r="G686" s="17" t="s">
        <v>13</v>
      </c>
      <c r="H686" s="17">
        <v>449.5</v>
      </c>
    </row>
    <row r="687" spans="1:8">
      <c r="A687" s="16" t="s">
        <v>689</v>
      </c>
      <c r="B687" s="17">
        <v>1</v>
      </c>
      <c r="C687" s="19"/>
      <c r="D687" s="17" t="s">
        <v>11</v>
      </c>
      <c r="E687" s="17"/>
      <c r="F687" s="17" t="s">
        <v>12</v>
      </c>
      <c r="G687" s="17" t="s">
        <v>13</v>
      </c>
      <c r="H687" s="17">
        <v>261.23</v>
      </c>
    </row>
    <row r="688" spans="1:8">
      <c r="A688" s="16" t="s">
        <v>690</v>
      </c>
      <c r="B688" s="17">
        <v>3</v>
      </c>
      <c r="C688" s="19"/>
      <c r="D688" s="17" t="s">
        <v>11</v>
      </c>
      <c r="E688" s="17"/>
      <c r="F688" s="17" t="s">
        <v>12</v>
      </c>
      <c r="G688" s="17" t="s">
        <v>13</v>
      </c>
      <c r="H688" s="17">
        <v>1222.6500000000001</v>
      </c>
    </row>
    <row r="689" spans="1:8">
      <c r="A689" s="16" t="s">
        <v>691</v>
      </c>
      <c r="B689" s="17">
        <v>9</v>
      </c>
      <c r="C689" s="19"/>
      <c r="D689" s="17" t="s">
        <v>11</v>
      </c>
      <c r="E689" s="17"/>
      <c r="F689" s="17" t="s">
        <v>12</v>
      </c>
      <c r="G689" s="17" t="s">
        <v>13</v>
      </c>
      <c r="H689" s="17">
        <v>6864.41</v>
      </c>
    </row>
    <row r="690" spans="1:8" ht="25.5">
      <c r="A690" s="16" t="s">
        <v>692</v>
      </c>
      <c r="B690" s="17">
        <v>1</v>
      </c>
      <c r="C690" s="19"/>
      <c r="D690" s="17" t="s">
        <v>11</v>
      </c>
      <c r="E690" s="17"/>
      <c r="F690" s="17" t="s">
        <v>12</v>
      </c>
      <c r="G690" s="17" t="s">
        <v>13</v>
      </c>
      <c r="H690" s="17">
        <v>432.2</v>
      </c>
    </row>
    <row r="691" spans="1:8">
      <c r="A691" s="16" t="s">
        <v>693</v>
      </c>
      <c r="B691" s="17">
        <v>3</v>
      </c>
      <c r="C691" s="19"/>
      <c r="D691" s="17" t="s">
        <v>11</v>
      </c>
      <c r="E691" s="17"/>
      <c r="F691" s="17" t="s">
        <v>12</v>
      </c>
      <c r="G691" s="17" t="s">
        <v>13</v>
      </c>
      <c r="H691" s="17">
        <v>48.25</v>
      </c>
    </row>
    <row r="692" spans="1:8">
      <c r="A692" s="16" t="s">
        <v>694</v>
      </c>
      <c r="B692" s="17">
        <v>1</v>
      </c>
      <c r="C692" s="19"/>
      <c r="D692" s="17" t="s">
        <v>11</v>
      </c>
      <c r="E692" s="17"/>
      <c r="F692" s="17" t="s">
        <v>12</v>
      </c>
      <c r="G692" s="17" t="s">
        <v>13</v>
      </c>
      <c r="H692" s="17">
        <v>368.64</v>
      </c>
    </row>
    <row r="693" spans="1:8">
      <c r="A693" s="16" t="s">
        <v>695</v>
      </c>
      <c r="B693" s="17">
        <v>12</v>
      </c>
      <c r="C693" s="19"/>
      <c r="D693" s="17" t="s">
        <v>11</v>
      </c>
      <c r="E693" s="17"/>
      <c r="F693" s="17" t="s">
        <v>12</v>
      </c>
      <c r="G693" s="17" t="s">
        <v>13</v>
      </c>
      <c r="H693" s="17">
        <v>193.4</v>
      </c>
    </row>
    <row r="694" spans="1:8">
      <c r="A694" s="16" t="s">
        <v>696</v>
      </c>
      <c r="B694" s="17">
        <v>15</v>
      </c>
      <c r="C694" s="19"/>
      <c r="D694" s="17" t="s">
        <v>11</v>
      </c>
      <c r="E694" s="17"/>
      <c r="F694" s="17" t="s">
        <v>12</v>
      </c>
      <c r="G694" s="17" t="s">
        <v>13</v>
      </c>
      <c r="H694" s="17">
        <v>2280.5100000000002</v>
      </c>
    </row>
    <row r="695" spans="1:8">
      <c r="A695" s="16" t="s">
        <v>697</v>
      </c>
      <c r="B695" s="17">
        <v>1</v>
      </c>
      <c r="C695" s="19"/>
      <c r="D695" s="17" t="s">
        <v>11</v>
      </c>
      <c r="E695" s="17"/>
      <c r="F695" s="17" t="s">
        <v>12</v>
      </c>
      <c r="G695" s="17" t="s">
        <v>13</v>
      </c>
      <c r="H695" s="17">
        <v>446.85</v>
      </c>
    </row>
    <row r="696" spans="1:8">
      <c r="A696" s="16" t="s">
        <v>698</v>
      </c>
      <c r="B696" s="17">
        <v>1</v>
      </c>
      <c r="C696" s="19"/>
      <c r="D696" s="17" t="s">
        <v>11</v>
      </c>
      <c r="E696" s="17"/>
      <c r="F696" s="17" t="s">
        <v>12</v>
      </c>
      <c r="G696" s="17" t="s">
        <v>13</v>
      </c>
      <c r="H696" s="17">
        <v>5473.98</v>
      </c>
    </row>
    <row r="697" spans="1:8">
      <c r="A697" s="16" t="s">
        <v>699</v>
      </c>
      <c r="B697" s="17">
        <v>1</v>
      </c>
      <c r="C697" s="19"/>
      <c r="D697" s="17" t="s">
        <v>11</v>
      </c>
      <c r="E697" s="17"/>
      <c r="F697" s="17" t="s">
        <v>12</v>
      </c>
      <c r="G697" s="17" t="s">
        <v>13</v>
      </c>
      <c r="H697" s="17">
        <v>1269.92</v>
      </c>
    </row>
    <row r="698" spans="1:8">
      <c r="A698" s="16" t="s">
        <v>700</v>
      </c>
      <c r="B698" s="17">
        <v>1</v>
      </c>
      <c r="C698" s="19"/>
      <c r="D698" s="17" t="s">
        <v>11</v>
      </c>
      <c r="E698" s="17"/>
      <c r="F698" s="17" t="s">
        <v>12</v>
      </c>
      <c r="G698" s="17" t="s">
        <v>13</v>
      </c>
      <c r="H698" s="17">
        <v>1102.5</v>
      </c>
    </row>
    <row r="699" spans="1:8">
      <c r="A699" s="16" t="s">
        <v>701</v>
      </c>
      <c r="B699" s="17">
        <v>3</v>
      </c>
      <c r="C699" s="19"/>
      <c r="D699" s="17" t="s">
        <v>11</v>
      </c>
      <c r="E699" s="17"/>
      <c r="F699" s="17" t="s">
        <v>12</v>
      </c>
      <c r="G699" s="17" t="s">
        <v>13</v>
      </c>
      <c r="H699" s="17">
        <v>1022.03</v>
      </c>
    </row>
    <row r="700" spans="1:8">
      <c r="A700" s="16" t="s">
        <v>702</v>
      </c>
      <c r="B700" s="17">
        <v>2</v>
      </c>
      <c r="C700" s="19"/>
      <c r="D700" s="17" t="s">
        <v>11</v>
      </c>
      <c r="E700" s="17"/>
      <c r="F700" s="17" t="s">
        <v>12</v>
      </c>
      <c r="G700" s="17" t="s">
        <v>13</v>
      </c>
      <c r="H700" s="17">
        <v>355.05</v>
      </c>
    </row>
    <row r="701" spans="1:8">
      <c r="A701" s="16" t="s">
        <v>703</v>
      </c>
      <c r="B701" s="17">
        <v>3</v>
      </c>
      <c r="C701" s="19"/>
      <c r="D701" s="17" t="s">
        <v>11</v>
      </c>
      <c r="E701" s="17"/>
      <c r="F701" s="17" t="s">
        <v>12</v>
      </c>
      <c r="G701" s="17" t="s">
        <v>13</v>
      </c>
      <c r="H701" s="17">
        <v>189.41</v>
      </c>
    </row>
    <row r="702" spans="1:8" ht="25.5">
      <c r="A702" s="16" t="s">
        <v>704</v>
      </c>
      <c r="B702" s="17">
        <v>1</v>
      </c>
      <c r="C702" s="19"/>
      <c r="D702" s="17" t="s">
        <v>11</v>
      </c>
      <c r="E702" s="17"/>
      <c r="F702" s="17" t="s">
        <v>12</v>
      </c>
      <c r="G702" s="17" t="s">
        <v>13</v>
      </c>
      <c r="H702" s="17">
        <v>12.71</v>
      </c>
    </row>
    <row r="703" spans="1:8" ht="25.5">
      <c r="A703" s="16" t="s">
        <v>705</v>
      </c>
      <c r="B703" s="17">
        <v>1</v>
      </c>
      <c r="C703" s="19"/>
      <c r="D703" s="17" t="s">
        <v>11</v>
      </c>
      <c r="E703" s="17"/>
      <c r="F703" s="17" t="s">
        <v>12</v>
      </c>
      <c r="G703" s="17" t="s">
        <v>13</v>
      </c>
      <c r="H703" s="17">
        <v>12.71</v>
      </c>
    </row>
    <row r="704" spans="1:8" ht="25.5">
      <c r="A704" s="16" t="s">
        <v>706</v>
      </c>
      <c r="B704" s="17">
        <v>1</v>
      </c>
      <c r="C704" s="19"/>
      <c r="D704" s="17" t="s">
        <v>11</v>
      </c>
      <c r="E704" s="17"/>
      <c r="F704" s="17" t="s">
        <v>12</v>
      </c>
      <c r="G704" s="17" t="s">
        <v>13</v>
      </c>
      <c r="H704" s="17">
        <v>12.71</v>
      </c>
    </row>
    <row r="705" spans="1:8" ht="25.5">
      <c r="A705" s="16" t="s">
        <v>707</v>
      </c>
      <c r="B705" s="17">
        <v>1</v>
      </c>
      <c r="C705" s="19"/>
      <c r="D705" s="17" t="s">
        <v>11</v>
      </c>
      <c r="E705" s="17"/>
      <c r="F705" s="17" t="s">
        <v>12</v>
      </c>
      <c r="G705" s="17" t="s">
        <v>13</v>
      </c>
      <c r="H705" s="17">
        <v>12.71</v>
      </c>
    </row>
    <row r="706" spans="1:8" ht="25.5">
      <c r="A706" s="16" t="s">
        <v>708</v>
      </c>
      <c r="B706" s="17">
        <v>1</v>
      </c>
      <c r="C706" s="19"/>
      <c r="D706" s="17" t="s">
        <v>11</v>
      </c>
      <c r="E706" s="17"/>
      <c r="F706" s="17" t="s">
        <v>12</v>
      </c>
      <c r="G706" s="17" t="s">
        <v>13</v>
      </c>
      <c r="H706" s="17">
        <v>12.71</v>
      </c>
    </row>
    <row r="707" spans="1:8" ht="25.5">
      <c r="A707" s="16" t="s">
        <v>709</v>
      </c>
      <c r="B707" s="17">
        <v>1</v>
      </c>
      <c r="C707" s="19"/>
      <c r="D707" s="17" t="s">
        <v>11</v>
      </c>
      <c r="E707" s="17"/>
      <c r="F707" s="17" t="s">
        <v>12</v>
      </c>
      <c r="G707" s="17" t="s">
        <v>13</v>
      </c>
      <c r="H707" s="17">
        <v>12.71</v>
      </c>
    </row>
    <row r="708" spans="1:8" ht="25.5">
      <c r="A708" s="16" t="s">
        <v>710</v>
      </c>
      <c r="B708" s="17">
        <v>1</v>
      </c>
      <c r="C708" s="19"/>
      <c r="D708" s="17" t="s">
        <v>11</v>
      </c>
      <c r="E708" s="17"/>
      <c r="F708" s="17" t="s">
        <v>12</v>
      </c>
      <c r="G708" s="17" t="s">
        <v>13</v>
      </c>
      <c r="H708" s="17">
        <v>12.71</v>
      </c>
    </row>
    <row r="709" spans="1:8">
      <c r="A709" s="16" t="s">
        <v>711</v>
      </c>
      <c r="B709" s="17">
        <v>9</v>
      </c>
      <c r="C709" s="19"/>
      <c r="D709" s="17" t="s">
        <v>11</v>
      </c>
      <c r="E709" s="17"/>
      <c r="F709" s="17" t="s">
        <v>12</v>
      </c>
      <c r="G709" s="17" t="s">
        <v>13</v>
      </c>
      <c r="H709" s="17">
        <v>500.12</v>
      </c>
    </row>
    <row r="710" spans="1:8">
      <c r="A710" s="16" t="s">
        <v>712</v>
      </c>
      <c r="B710" s="17">
        <v>5</v>
      </c>
      <c r="C710" s="19"/>
      <c r="D710" s="17" t="s">
        <v>11</v>
      </c>
      <c r="E710" s="17"/>
      <c r="F710" s="17" t="s">
        <v>12</v>
      </c>
      <c r="G710" s="17" t="s">
        <v>13</v>
      </c>
      <c r="H710" s="17">
        <v>142.36000000000001</v>
      </c>
    </row>
    <row r="711" spans="1:8">
      <c r="A711" s="16" t="s">
        <v>713</v>
      </c>
      <c r="B711" s="17">
        <v>1</v>
      </c>
      <c r="C711" s="19"/>
      <c r="D711" s="17" t="s">
        <v>11</v>
      </c>
      <c r="E711" s="17"/>
      <c r="F711" s="17" t="s">
        <v>12</v>
      </c>
      <c r="G711" s="17" t="s">
        <v>13</v>
      </c>
      <c r="H711" s="17">
        <v>220.93</v>
      </c>
    </row>
    <row r="712" spans="1:8">
      <c r="A712" s="16" t="s">
        <v>714</v>
      </c>
      <c r="B712" s="17">
        <v>1</v>
      </c>
      <c r="C712" s="19"/>
      <c r="D712" s="17" t="s">
        <v>11</v>
      </c>
      <c r="E712" s="17"/>
      <c r="F712" s="17" t="s">
        <v>12</v>
      </c>
      <c r="G712" s="17" t="s">
        <v>13</v>
      </c>
      <c r="H712" s="17">
        <v>455.85</v>
      </c>
    </row>
    <row r="713" spans="1:8" ht="38.25">
      <c r="A713" s="16" t="s">
        <v>715</v>
      </c>
      <c r="B713" s="17">
        <v>1</v>
      </c>
      <c r="C713" s="19"/>
      <c r="D713" s="17" t="s">
        <v>11</v>
      </c>
      <c r="E713" s="17"/>
      <c r="F713" s="17" t="s">
        <v>12</v>
      </c>
      <c r="G713" s="17" t="s">
        <v>13</v>
      </c>
      <c r="H713" s="17">
        <v>698.52</v>
      </c>
    </row>
    <row r="714" spans="1:8" ht="25.5">
      <c r="A714" s="16" t="s">
        <v>716</v>
      </c>
      <c r="B714" s="17">
        <v>2</v>
      </c>
      <c r="C714" s="19"/>
      <c r="D714" s="17" t="s">
        <v>11</v>
      </c>
      <c r="E714" s="17"/>
      <c r="F714" s="17" t="s">
        <v>12</v>
      </c>
      <c r="G714" s="17" t="s">
        <v>13</v>
      </c>
      <c r="H714" s="17">
        <v>4650</v>
      </c>
    </row>
    <row r="715" spans="1:8">
      <c r="A715" s="16" t="s">
        <v>717</v>
      </c>
      <c r="B715" s="17">
        <v>4</v>
      </c>
      <c r="C715" s="19"/>
      <c r="D715" s="17" t="s">
        <v>11</v>
      </c>
      <c r="E715" s="17"/>
      <c r="F715" s="17" t="s">
        <v>12</v>
      </c>
      <c r="G715" s="17" t="s">
        <v>13</v>
      </c>
      <c r="H715" s="17">
        <v>66.03</v>
      </c>
    </row>
    <row r="716" spans="1:8">
      <c r="A716" s="16" t="s">
        <v>718</v>
      </c>
      <c r="B716" s="17">
        <v>17</v>
      </c>
      <c r="C716" s="19"/>
      <c r="D716" s="17" t="s">
        <v>11</v>
      </c>
      <c r="E716" s="17"/>
      <c r="F716" s="17" t="s">
        <v>12</v>
      </c>
      <c r="G716" s="17" t="s">
        <v>13</v>
      </c>
      <c r="H716" s="17">
        <v>189.56</v>
      </c>
    </row>
    <row r="717" spans="1:8">
      <c r="A717" s="16" t="s">
        <v>719</v>
      </c>
      <c r="B717" s="17">
        <v>1</v>
      </c>
      <c r="C717" s="19"/>
      <c r="D717" s="17" t="s">
        <v>11</v>
      </c>
      <c r="E717" s="17"/>
      <c r="F717" s="17" t="s">
        <v>12</v>
      </c>
      <c r="G717" s="17" t="s">
        <v>13</v>
      </c>
      <c r="H717" s="17">
        <v>5262.71</v>
      </c>
    </row>
    <row r="718" spans="1:8">
      <c r="A718" s="16" t="s">
        <v>720</v>
      </c>
      <c r="B718" s="17">
        <v>11</v>
      </c>
      <c r="C718" s="19"/>
      <c r="D718" s="17" t="s">
        <v>11</v>
      </c>
      <c r="E718" s="17"/>
      <c r="F718" s="17" t="s">
        <v>12</v>
      </c>
      <c r="G718" s="17" t="s">
        <v>13</v>
      </c>
      <c r="H718" s="17">
        <v>642.59</v>
      </c>
    </row>
    <row r="719" spans="1:8">
      <c r="A719" s="16" t="s">
        <v>721</v>
      </c>
      <c r="B719" s="17">
        <v>9</v>
      </c>
      <c r="C719" s="19"/>
      <c r="D719" s="17" t="s">
        <v>11</v>
      </c>
      <c r="E719" s="17"/>
      <c r="F719" s="17" t="s">
        <v>12</v>
      </c>
      <c r="G719" s="17" t="s">
        <v>13</v>
      </c>
      <c r="H719" s="17">
        <v>3081.77</v>
      </c>
    </row>
    <row r="720" spans="1:8">
      <c r="A720" s="16" t="s">
        <v>722</v>
      </c>
      <c r="B720" s="17">
        <v>3</v>
      </c>
      <c r="C720" s="19"/>
      <c r="D720" s="17" t="s">
        <v>11</v>
      </c>
      <c r="E720" s="17"/>
      <c r="F720" s="17" t="s">
        <v>12</v>
      </c>
      <c r="G720" s="17" t="s">
        <v>13</v>
      </c>
      <c r="H720" s="17">
        <v>941.95</v>
      </c>
    </row>
    <row r="721" spans="1:8" ht="25.5">
      <c r="A721" s="16" t="s">
        <v>723</v>
      </c>
      <c r="B721" s="17">
        <v>2</v>
      </c>
      <c r="C721" s="19"/>
      <c r="D721" s="17" t="s">
        <v>11</v>
      </c>
      <c r="E721" s="17"/>
      <c r="F721" s="17" t="s">
        <v>12</v>
      </c>
      <c r="G721" s="17" t="s">
        <v>13</v>
      </c>
      <c r="H721" s="17">
        <v>737.29</v>
      </c>
    </row>
    <row r="722" spans="1:8">
      <c r="A722" s="16" t="s">
        <v>724</v>
      </c>
      <c r="B722" s="17">
        <v>1</v>
      </c>
      <c r="C722" s="19"/>
      <c r="D722" s="17" t="s">
        <v>11</v>
      </c>
      <c r="E722" s="17"/>
      <c r="F722" s="17" t="s">
        <v>12</v>
      </c>
      <c r="G722" s="17" t="s">
        <v>13</v>
      </c>
      <c r="H722" s="17">
        <v>637.5</v>
      </c>
    </row>
    <row r="723" spans="1:8">
      <c r="A723" s="16" t="s">
        <v>725</v>
      </c>
      <c r="B723" s="17">
        <v>14</v>
      </c>
      <c r="C723" s="19"/>
      <c r="D723" s="17" t="s">
        <v>11</v>
      </c>
      <c r="E723" s="17"/>
      <c r="F723" s="17" t="s">
        <v>12</v>
      </c>
      <c r="G723" s="17" t="s">
        <v>13</v>
      </c>
      <c r="H723" s="17">
        <v>5395.04</v>
      </c>
    </row>
    <row r="724" spans="1:8">
      <c r="A724" s="16" t="s">
        <v>726</v>
      </c>
      <c r="B724" s="17">
        <v>1</v>
      </c>
      <c r="C724" s="19"/>
      <c r="D724" s="17" t="s">
        <v>11</v>
      </c>
      <c r="E724" s="17"/>
      <c r="F724" s="17" t="s">
        <v>12</v>
      </c>
      <c r="G724" s="17" t="s">
        <v>13</v>
      </c>
      <c r="H724" s="17">
        <v>354</v>
      </c>
    </row>
    <row r="725" spans="1:8">
      <c r="A725" s="16" t="s">
        <v>727</v>
      </c>
      <c r="B725" s="17">
        <v>3</v>
      </c>
      <c r="C725" s="19"/>
      <c r="D725" s="17" t="s">
        <v>11</v>
      </c>
      <c r="E725" s="17"/>
      <c r="F725" s="17" t="s">
        <v>12</v>
      </c>
      <c r="G725" s="17" t="s">
        <v>13</v>
      </c>
      <c r="H725" s="17">
        <v>432</v>
      </c>
    </row>
    <row r="726" spans="1:8">
      <c r="A726" s="16" t="s">
        <v>728</v>
      </c>
      <c r="B726" s="17">
        <v>1</v>
      </c>
      <c r="C726" s="19"/>
      <c r="D726" s="17" t="s">
        <v>11</v>
      </c>
      <c r="E726" s="17"/>
      <c r="F726" s="17" t="s">
        <v>12</v>
      </c>
      <c r="G726" s="17" t="s">
        <v>13</v>
      </c>
      <c r="H726" s="17">
        <v>128.38999999999999</v>
      </c>
    </row>
    <row r="727" spans="1:8">
      <c r="A727" s="16" t="s">
        <v>729</v>
      </c>
      <c r="B727" s="17">
        <v>1</v>
      </c>
      <c r="C727" s="19"/>
      <c r="D727" s="17" t="s">
        <v>11</v>
      </c>
      <c r="E727" s="17"/>
      <c r="F727" s="17" t="s">
        <v>12</v>
      </c>
      <c r="G727" s="17" t="s">
        <v>13</v>
      </c>
      <c r="H727" s="17">
        <v>1534.32</v>
      </c>
    </row>
    <row r="728" spans="1:8">
      <c r="A728" s="16" t="s">
        <v>730</v>
      </c>
      <c r="B728" s="17">
        <v>1</v>
      </c>
      <c r="C728" s="19"/>
      <c r="D728" s="17" t="s">
        <v>11</v>
      </c>
      <c r="E728" s="17"/>
      <c r="F728" s="17" t="s">
        <v>12</v>
      </c>
      <c r="G728" s="17" t="s">
        <v>13</v>
      </c>
      <c r="H728" s="17">
        <v>424.58</v>
      </c>
    </row>
    <row r="729" spans="1:8">
      <c r="A729" s="16" t="s">
        <v>731</v>
      </c>
      <c r="B729" s="17">
        <v>1</v>
      </c>
      <c r="C729" s="19"/>
      <c r="D729" s="17" t="s">
        <v>11</v>
      </c>
      <c r="E729" s="17"/>
      <c r="F729" s="17" t="s">
        <v>12</v>
      </c>
      <c r="G729" s="17" t="s">
        <v>13</v>
      </c>
      <c r="H729" s="17">
        <v>424.58</v>
      </c>
    </row>
    <row r="730" spans="1:8">
      <c r="A730" s="16" t="s">
        <v>732</v>
      </c>
      <c r="B730" s="17">
        <v>3</v>
      </c>
      <c r="C730" s="19"/>
      <c r="D730" s="17" t="s">
        <v>11</v>
      </c>
      <c r="E730" s="17"/>
      <c r="F730" s="17" t="s">
        <v>12</v>
      </c>
      <c r="G730" s="17" t="s">
        <v>13</v>
      </c>
      <c r="H730" s="17">
        <v>1029</v>
      </c>
    </row>
    <row r="731" spans="1:8">
      <c r="A731" s="16" t="s">
        <v>733</v>
      </c>
      <c r="B731" s="17">
        <v>1</v>
      </c>
      <c r="C731" s="19"/>
      <c r="D731" s="17" t="s">
        <v>11</v>
      </c>
      <c r="E731" s="17"/>
      <c r="F731" s="17" t="s">
        <v>12</v>
      </c>
      <c r="G731" s="17" t="s">
        <v>13</v>
      </c>
      <c r="H731" s="17">
        <v>270</v>
      </c>
    </row>
    <row r="732" spans="1:8">
      <c r="A732" s="16" t="s">
        <v>734</v>
      </c>
      <c r="B732" s="17">
        <v>11</v>
      </c>
      <c r="C732" s="19"/>
      <c r="D732" s="17" t="s">
        <v>11</v>
      </c>
      <c r="E732" s="17"/>
      <c r="F732" s="17" t="s">
        <v>12</v>
      </c>
      <c r="G732" s="17" t="s">
        <v>13</v>
      </c>
      <c r="H732" s="17">
        <v>5946.61</v>
      </c>
    </row>
    <row r="733" spans="1:8">
      <c r="A733" s="16" t="s">
        <v>735</v>
      </c>
      <c r="B733" s="17">
        <v>8</v>
      </c>
      <c r="C733" s="19"/>
      <c r="D733" s="17" t="s">
        <v>11</v>
      </c>
      <c r="E733" s="17"/>
      <c r="F733" s="17" t="s">
        <v>12</v>
      </c>
      <c r="G733" s="17" t="s">
        <v>13</v>
      </c>
      <c r="H733" s="17">
        <v>78.48</v>
      </c>
    </row>
    <row r="734" spans="1:8" ht="25.5">
      <c r="A734" s="16" t="s">
        <v>736</v>
      </c>
      <c r="B734" s="17">
        <v>9</v>
      </c>
      <c r="C734" s="19"/>
      <c r="D734" s="17" t="s">
        <v>11</v>
      </c>
      <c r="E734" s="17"/>
      <c r="F734" s="17" t="s">
        <v>12</v>
      </c>
      <c r="G734" s="17" t="s">
        <v>13</v>
      </c>
      <c r="H734" s="17">
        <v>10769.62</v>
      </c>
    </row>
    <row r="735" spans="1:8">
      <c r="A735" s="16" t="s">
        <v>737</v>
      </c>
      <c r="B735" s="17">
        <v>1</v>
      </c>
      <c r="C735" s="19"/>
      <c r="D735" s="17" t="s">
        <v>11</v>
      </c>
      <c r="E735" s="17"/>
      <c r="F735" s="17" t="s">
        <v>12</v>
      </c>
      <c r="G735" s="17" t="s">
        <v>13</v>
      </c>
      <c r="H735" s="17">
        <v>211.5</v>
      </c>
    </row>
    <row r="736" spans="1:8">
      <c r="A736" s="16" t="s">
        <v>738</v>
      </c>
      <c r="B736" s="17">
        <v>7</v>
      </c>
      <c r="C736" s="19"/>
      <c r="D736" s="17" t="s">
        <v>11</v>
      </c>
      <c r="E736" s="17"/>
      <c r="F736" s="17" t="s">
        <v>12</v>
      </c>
      <c r="G736" s="17" t="s">
        <v>13</v>
      </c>
      <c r="H736" s="17">
        <v>412.44</v>
      </c>
    </row>
    <row r="737" spans="1:8">
      <c r="A737" s="16" t="s">
        <v>739</v>
      </c>
      <c r="B737" s="17">
        <v>3</v>
      </c>
      <c r="C737" s="19"/>
      <c r="D737" s="17" t="s">
        <v>11</v>
      </c>
      <c r="E737" s="17"/>
      <c r="F737" s="17" t="s">
        <v>12</v>
      </c>
      <c r="G737" s="17" t="s">
        <v>13</v>
      </c>
      <c r="H737" s="17">
        <v>617.04999999999995</v>
      </c>
    </row>
    <row r="738" spans="1:8" ht="25.5">
      <c r="A738" s="16" t="s">
        <v>740</v>
      </c>
      <c r="B738" s="17">
        <v>2</v>
      </c>
      <c r="C738" s="19"/>
      <c r="D738" s="17" t="s">
        <v>11</v>
      </c>
      <c r="E738" s="17"/>
      <c r="F738" s="17" t="s">
        <v>12</v>
      </c>
      <c r="G738" s="17" t="s">
        <v>13</v>
      </c>
      <c r="H738" s="17">
        <v>330.51</v>
      </c>
    </row>
    <row r="739" spans="1:8" ht="25.5">
      <c r="A739" s="16" t="s">
        <v>741</v>
      </c>
      <c r="B739" s="17">
        <v>2</v>
      </c>
      <c r="C739" s="19"/>
      <c r="D739" s="17" t="s">
        <v>11</v>
      </c>
      <c r="E739" s="17"/>
      <c r="F739" s="17" t="s">
        <v>12</v>
      </c>
      <c r="G739" s="17" t="s">
        <v>13</v>
      </c>
      <c r="H739" s="17">
        <v>175.87</v>
      </c>
    </row>
    <row r="740" spans="1:8">
      <c r="A740" s="16" t="s">
        <v>742</v>
      </c>
      <c r="B740" s="17">
        <v>1</v>
      </c>
      <c r="C740" s="19"/>
      <c r="D740" s="17" t="s">
        <v>11</v>
      </c>
      <c r="E740" s="17"/>
      <c r="F740" s="17" t="s">
        <v>12</v>
      </c>
      <c r="G740" s="17" t="s">
        <v>13</v>
      </c>
      <c r="H740" s="17">
        <v>90.43</v>
      </c>
    </row>
    <row r="741" spans="1:8">
      <c r="A741" s="16" t="s">
        <v>743</v>
      </c>
      <c r="B741" s="17">
        <v>2</v>
      </c>
      <c r="C741" s="19"/>
      <c r="D741" s="17" t="s">
        <v>11</v>
      </c>
      <c r="E741" s="17"/>
      <c r="F741" s="17" t="s">
        <v>12</v>
      </c>
      <c r="G741" s="17" t="s">
        <v>13</v>
      </c>
      <c r="H741" s="17">
        <v>177.97</v>
      </c>
    </row>
    <row r="742" spans="1:8">
      <c r="A742" s="16" t="s">
        <v>744</v>
      </c>
      <c r="B742" s="17">
        <v>1</v>
      </c>
      <c r="C742" s="19"/>
      <c r="D742" s="17" t="s">
        <v>11</v>
      </c>
      <c r="E742" s="17"/>
      <c r="F742" s="17" t="s">
        <v>12</v>
      </c>
      <c r="G742" s="17" t="s">
        <v>13</v>
      </c>
      <c r="H742" s="17">
        <v>572.03</v>
      </c>
    </row>
    <row r="743" spans="1:8">
      <c r="A743" s="16" t="s">
        <v>745</v>
      </c>
      <c r="B743" s="17">
        <v>2</v>
      </c>
      <c r="C743" s="19"/>
      <c r="D743" s="17" t="s">
        <v>11</v>
      </c>
      <c r="E743" s="17"/>
      <c r="F743" s="17" t="s">
        <v>12</v>
      </c>
      <c r="G743" s="17" t="s">
        <v>13</v>
      </c>
      <c r="H743" s="17">
        <v>177.52</v>
      </c>
    </row>
    <row r="744" spans="1:8">
      <c r="A744" s="16" t="s">
        <v>746</v>
      </c>
      <c r="B744" s="17">
        <v>1</v>
      </c>
      <c r="C744" s="19"/>
      <c r="D744" s="17" t="s">
        <v>11</v>
      </c>
      <c r="E744" s="17"/>
      <c r="F744" s="17" t="s">
        <v>12</v>
      </c>
      <c r="G744" s="17" t="s">
        <v>13</v>
      </c>
      <c r="H744" s="17">
        <v>11.19</v>
      </c>
    </row>
    <row r="745" spans="1:8" ht="25.5">
      <c r="A745" s="16" t="s">
        <v>747</v>
      </c>
      <c r="B745" s="17">
        <v>1</v>
      </c>
      <c r="C745" s="19"/>
      <c r="D745" s="17" t="s">
        <v>11</v>
      </c>
      <c r="E745" s="17"/>
      <c r="F745" s="17" t="s">
        <v>12</v>
      </c>
      <c r="G745" s="17" t="s">
        <v>13</v>
      </c>
      <c r="H745" s="17">
        <v>265.25</v>
      </c>
    </row>
    <row r="746" spans="1:8">
      <c r="A746" s="16" t="s">
        <v>748</v>
      </c>
      <c r="B746" s="17">
        <v>5</v>
      </c>
      <c r="C746" s="19"/>
      <c r="D746" s="17" t="s">
        <v>11</v>
      </c>
      <c r="E746" s="17"/>
      <c r="F746" s="17" t="s">
        <v>12</v>
      </c>
      <c r="G746" s="17" t="s">
        <v>13</v>
      </c>
      <c r="H746" s="17">
        <v>897.46</v>
      </c>
    </row>
    <row r="747" spans="1:8">
      <c r="A747" s="16" t="s">
        <v>749</v>
      </c>
      <c r="B747" s="17">
        <v>7</v>
      </c>
      <c r="C747" s="19"/>
      <c r="D747" s="17" t="s">
        <v>11</v>
      </c>
      <c r="E747" s="17"/>
      <c r="F747" s="17" t="s">
        <v>12</v>
      </c>
      <c r="G747" s="17" t="s">
        <v>13</v>
      </c>
      <c r="H747" s="17">
        <v>1433.02</v>
      </c>
    </row>
    <row r="748" spans="1:8">
      <c r="A748" s="16" t="s">
        <v>750</v>
      </c>
      <c r="B748" s="17">
        <v>1</v>
      </c>
      <c r="C748" s="19"/>
      <c r="D748" s="17" t="s">
        <v>11</v>
      </c>
      <c r="E748" s="17"/>
      <c r="F748" s="17" t="s">
        <v>12</v>
      </c>
      <c r="G748" s="17" t="s">
        <v>13</v>
      </c>
      <c r="H748" s="17">
        <v>16.5</v>
      </c>
    </row>
    <row r="749" spans="1:8" ht="25.5">
      <c r="A749" s="16" t="s">
        <v>751</v>
      </c>
      <c r="B749" s="17">
        <v>1</v>
      </c>
      <c r="C749" s="19"/>
      <c r="D749" s="17" t="s">
        <v>11</v>
      </c>
      <c r="E749" s="17"/>
      <c r="F749" s="17" t="s">
        <v>12</v>
      </c>
      <c r="G749" s="17" t="s">
        <v>13</v>
      </c>
      <c r="H749" s="17">
        <v>1944.92</v>
      </c>
    </row>
    <row r="750" spans="1:8">
      <c r="A750" s="16" t="s">
        <v>752</v>
      </c>
      <c r="B750" s="17">
        <v>9</v>
      </c>
      <c r="C750" s="19"/>
      <c r="D750" s="17" t="s">
        <v>11</v>
      </c>
      <c r="E750" s="17"/>
      <c r="F750" s="17" t="s">
        <v>12</v>
      </c>
      <c r="G750" s="17" t="s">
        <v>13</v>
      </c>
      <c r="H750" s="17">
        <v>30032.29</v>
      </c>
    </row>
    <row r="751" spans="1:8" ht="25.5">
      <c r="A751" s="16" t="s">
        <v>753</v>
      </c>
      <c r="B751" s="17">
        <v>1</v>
      </c>
      <c r="C751" s="19"/>
      <c r="D751" s="17" t="s">
        <v>11</v>
      </c>
      <c r="E751" s="17"/>
      <c r="F751" s="17" t="s">
        <v>12</v>
      </c>
      <c r="G751" s="17" t="s">
        <v>13</v>
      </c>
      <c r="H751" s="17">
        <v>283.5</v>
      </c>
    </row>
    <row r="752" spans="1:8">
      <c r="A752" s="16" t="s">
        <v>754</v>
      </c>
      <c r="B752" s="17">
        <v>1</v>
      </c>
      <c r="C752" s="19"/>
      <c r="D752" s="17" t="s">
        <v>11</v>
      </c>
      <c r="E752" s="17"/>
      <c r="F752" s="17" t="s">
        <v>12</v>
      </c>
      <c r="G752" s="17" t="s">
        <v>13</v>
      </c>
      <c r="H752" s="17">
        <v>30</v>
      </c>
    </row>
    <row r="753" spans="1:8">
      <c r="A753" s="16" t="s">
        <v>755</v>
      </c>
      <c r="B753" s="17">
        <v>1</v>
      </c>
      <c r="C753" s="19"/>
      <c r="D753" s="17" t="s">
        <v>11</v>
      </c>
      <c r="E753" s="17"/>
      <c r="F753" s="17" t="s">
        <v>12</v>
      </c>
      <c r="G753" s="17" t="s">
        <v>13</v>
      </c>
      <c r="H753" s="17">
        <v>2155.02</v>
      </c>
    </row>
    <row r="754" spans="1:8">
      <c r="A754" s="16" t="s">
        <v>756</v>
      </c>
      <c r="B754" s="17">
        <v>12</v>
      </c>
      <c r="C754" s="19"/>
      <c r="D754" s="17" t="s">
        <v>11</v>
      </c>
      <c r="E754" s="17"/>
      <c r="F754" s="17" t="s">
        <v>12</v>
      </c>
      <c r="G754" s="17" t="s">
        <v>13</v>
      </c>
      <c r="H754" s="17">
        <v>8439.92</v>
      </c>
    </row>
    <row r="755" spans="1:8">
      <c r="A755" s="16" t="s">
        <v>757</v>
      </c>
      <c r="B755" s="17">
        <v>1</v>
      </c>
      <c r="C755" s="19"/>
      <c r="D755" s="17" t="s">
        <v>11</v>
      </c>
      <c r="E755" s="17"/>
      <c r="F755" s="17" t="s">
        <v>12</v>
      </c>
      <c r="G755" s="17" t="s">
        <v>13</v>
      </c>
      <c r="H755" s="17">
        <v>1066.53</v>
      </c>
    </row>
    <row r="756" spans="1:8" ht="25.5">
      <c r="A756" s="16" t="s">
        <v>758</v>
      </c>
      <c r="B756" s="17">
        <v>2</v>
      </c>
      <c r="C756" s="19"/>
      <c r="D756" s="17" t="s">
        <v>11</v>
      </c>
      <c r="E756" s="17"/>
      <c r="F756" s="17" t="s">
        <v>12</v>
      </c>
      <c r="G756" s="17" t="s">
        <v>13</v>
      </c>
      <c r="H756" s="17">
        <v>1186.02</v>
      </c>
    </row>
    <row r="757" spans="1:8">
      <c r="A757" s="16" t="s">
        <v>759</v>
      </c>
      <c r="B757" s="17">
        <v>12</v>
      </c>
      <c r="C757" s="19"/>
      <c r="D757" s="17" t="s">
        <v>11</v>
      </c>
      <c r="E757" s="17"/>
      <c r="F757" s="17" t="s">
        <v>12</v>
      </c>
      <c r="G757" s="17" t="s">
        <v>13</v>
      </c>
      <c r="H757" s="17">
        <v>6768.56</v>
      </c>
    </row>
    <row r="758" spans="1:8">
      <c r="A758" s="16" t="s">
        <v>760</v>
      </c>
      <c r="B758" s="17">
        <v>17</v>
      </c>
      <c r="C758" s="19"/>
      <c r="D758" s="17" t="s">
        <v>11</v>
      </c>
      <c r="E758" s="17"/>
      <c r="F758" s="17" t="s">
        <v>12</v>
      </c>
      <c r="G758" s="17" t="s">
        <v>13</v>
      </c>
      <c r="H758" s="17">
        <v>7906.78</v>
      </c>
    </row>
    <row r="759" spans="1:8" ht="25.5">
      <c r="A759" s="16" t="s">
        <v>761</v>
      </c>
      <c r="B759" s="17">
        <v>5</v>
      </c>
      <c r="C759" s="19"/>
      <c r="D759" s="17" t="s">
        <v>11</v>
      </c>
      <c r="E759" s="17"/>
      <c r="F759" s="17" t="s">
        <v>12</v>
      </c>
      <c r="G759" s="17" t="s">
        <v>13</v>
      </c>
      <c r="H759" s="17">
        <v>2860.17</v>
      </c>
    </row>
    <row r="760" spans="1:8">
      <c r="A760" s="16" t="s">
        <v>762</v>
      </c>
      <c r="B760" s="17">
        <v>11</v>
      </c>
      <c r="C760" s="19"/>
      <c r="D760" s="17" t="s">
        <v>11</v>
      </c>
      <c r="E760" s="17"/>
      <c r="F760" s="17" t="s">
        <v>12</v>
      </c>
      <c r="G760" s="17" t="s">
        <v>13</v>
      </c>
      <c r="H760" s="17">
        <v>8730.74</v>
      </c>
    </row>
    <row r="761" spans="1:8">
      <c r="A761" s="16" t="s">
        <v>763</v>
      </c>
      <c r="B761" s="17">
        <v>1</v>
      </c>
      <c r="C761" s="19"/>
      <c r="D761" s="17" t="s">
        <v>11</v>
      </c>
      <c r="E761" s="17"/>
      <c r="F761" s="17" t="s">
        <v>12</v>
      </c>
      <c r="G761" s="17" t="s">
        <v>13</v>
      </c>
      <c r="H761" s="17">
        <v>1303.3900000000001</v>
      </c>
    </row>
    <row r="762" spans="1:8">
      <c r="A762" s="16" t="s">
        <v>764</v>
      </c>
      <c r="B762" s="17">
        <v>1</v>
      </c>
      <c r="C762" s="19"/>
      <c r="D762" s="17" t="s">
        <v>11</v>
      </c>
      <c r="E762" s="17"/>
      <c r="F762" s="17" t="s">
        <v>12</v>
      </c>
      <c r="G762" s="17" t="s">
        <v>13</v>
      </c>
      <c r="H762" s="17">
        <v>3320.34</v>
      </c>
    </row>
    <row r="763" spans="1:8">
      <c r="A763" s="16" t="s">
        <v>765</v>
      </c>
      <c r="B763" s="17">
        <v>2</v>
      </c>
      <c r="C763" s="19"/>
      <c r="D763" s="17" t="s">
        <v>11</v>
      </c>
      <c r="E763" s="17"/>
      <c r="F763" s="17" t="s">
        <v>12</v>
      </c>
      <c r="G763" s="17" t="s">
        <v>13</v>
      </c>
      <c r="H763" s="17">
        <v>624</v>
      </c>
    </row>
    <row r="764" spans="1:8">
      <c r="A764" s="16" t="s">
        <v>766</v>
      </c>
      <c r="B764" s="17">
        <v>71</v>
      </c>
      <c r="C764" s="19"/>
      <c r="D764" s="17" t="s">
        <v>11</v>
      </c>
      <c r="E764" s="17"/>
      <c r="F764" s="17" t="s">
        <v>12</v>
      </c>
      <c r="G764" s="17" t="s">
        <v>13</v>
      </c>
      <c r="H764" s="17">
        <v>30006.74</v>
      </c>
    </row>
    <row r="765" spans="1:8" ht="25.5">
      <c r="A765" s="16" t="s">
        <v>767</v>
      </c>
      <c r="B765" s="17">
        <v>106</v>
      </c>
      <c r="C765" s="19"/>
      <c r="D765" s="17" t="s">
        <v>11</v>
      </c>
      <c r="E765" s="17"/>
      <c r="F765" s="17" t="s">
        <v>12</v>
      </c>
      <c r="G765" s="17" t="s">
        <v>13</v>
      </c>
      <c r="H765" s="17">
        <v>46565.72</v>
      </c>
    </row>
    <row r="766" spans="1:8" ht="25.5">
      <c r="A766" s="16" t="s">
        <v>768</v>
      </c>
      <c r="B766" s="17">
        <v>1</v>
      </c>
      <c r="C766" s="19"/>
      <c r="D766" s="17" t="s">
        <v>11</v>
      </c>
      <c r="E766" s="17"/>
      <c r="F766" s="17" t="s">
        <v>12</v>
      </c>
      <c r="G766" s="17" t="s">
        <v>13</v>
      </c>
      <c r="H766" s="17">
        <v>468.56</v>
      </c>
    </row>
    <row r="767" spans="1:8" ht="25.5">
      <c r="A767" s="16" t="s">
        <v>769</v>
      </c>
      <c r="B767" s="17">
        <v>19</v>
      </c>
      <c r="C767" s="19"/>
      <c r="D767" s="17" t="s">
        <v>11</v>
      </c>
      <c r="E767" s="17"/>
      <c r="F767" s="17" t="s">
        <v>12</v>
      </c>
      <c r="G767" s="17" t="s">
        <v>13</v>
      </c>
      <c r="H767" s="17">
        <v>7069.61</v>
      </c>
    </row>
    <row r="768" spans="1:8">
      <c r="A768" s="16" t="s">
        <v>770</v>
      </c>
      <c r="B768" s="17">
        <v>2</v>
      </c>
      <c r="C768" s="19"/>
      <c r="D768" s="17" t="s">
        <v>11</v>
      </c>
      <c r="E768" s="17"/>
      <c r="F768" s="17" t="s">
        <v>12</v>
      </c>
      <c r="G768" s="17" t="s">
        <v>13</v>
      </c>
      <c r="H768" s="17">
        <v>1496.95</v>
      </c>
    </row>
    <row r="769" spans="1:8" ht="25.5">
      <c r="A769" s="16" t="s">
        <v>771</v>
      </c>
      <c r="B769" s="17">
        <v>1</v>
      </c>
      <c r="C769" s="19"/>
      <c r="D769" s="17" t="s">
        <v>11</v>
      </c>
      <c r="E769" s="17"/>
      <c r="F769" s="17" t="s">
        <v>12</v>
      </c>
      <c r="G769" s="17" t="s">
        <v>13</v>
      </c>
      <c r="H769" s="17">
        <v>851.7</v>
      </c>
    </row>
    <row r="770" spans="1:8" ht="25.5">
      <c r="A770" s="16" t="s">
        <v>772</v>
      </c>
      <c r="B770" s="17">
        <v>1</v>
      </c>
      <c r="C770" s="19"/>
      <c r="D770" s="17" t="s">
        <v>11</v>
      </c>
      <c r="E770" s="17"/>
      <c r="F770" s="17" t="s">
        <v>12</v>
      </c>
      <c r="G770" s="17" t="s">
        <v>13</v>
      </c>
      <c r="H770" s="17">
        <v>602.54</v>
      </c>
    </row>
    <row r="771" spans="1:8">
      <c r="A771" s="16" t="s">
        <v>773</v>
      </c>
      <c r="B771" s="17">
        <v>44</v>
      </c>
      <c r="C771" s="19"/>
      <c r="D771" s="17" t="s">
        <v>11</v>
      </c>
      <c r="E771" s="17"/>
      <c r="F771" s="17" t="s">
        <v>12</v>
      </c>
      <c r="G771" s="17" t="s">
        <v>13</v>
      </c>
      <c r="H771" s="17">
        <v>5911.01</v>
      </c>
    </row>
    <row r="772" spans="1:8">
      <c r="A772" s="16" t="s">
        <v>774</v>
      </c>
      <c r="B772" s="17">
        <v>1</v>
      </c>
      <c r="C772" s="19"/>
      <c r="D772" s="17" t="s">
        <v>11</v>
      </c>
      <c r="E772" s="17"/>
      <c r="F772" s="17" t="s">
        <v>12</v>
      </c>
      <c r="G772" s="17" t="s">
        <v>13</v>
      </c>
      <c r="H772" s="17">
        <v>669.41</v>
      </c>
    </row>
    <row r="773" spans="1:8">
      <c r="A773" s="16" t="s">
        <v>775</v>
      </c>
      <c r="B773" s="17">
        <v>4</v>
      </c>
      <c r="C773" s="19"/>
      <c r="D773" s="17" t="s">
        <v>11</v>
      </c>
      <c r="E773" s="17"/>
      <c r="F773" s="17" t="s">
        <v>12</v>
      </c>
      <c r="G773" s="17" t="s">
        <v>13</v>
      </c>
      <c r="H773" s="17">
        <v>2332.63</v>
      </c>
    </row>
    <row r="774" spans="1:8">
      <c r="A774" s="16" t="s">
        <v>776</v>
      </c>
      <c r="B774" s="17">
        <v>1</v>
      </c>
      <c r="C774" s="19"/>
      <c r="D774" s="17" t="s">
        <v>11</v>
      </c>
      <c r="E774" s="17"/>
      <c r="F774" s="17" t="s">
        <v>12</v>
      </c>
      <c r="G774" s="17" t="s">
        <v>13</v>
      </c>
      <c r="H774" s="17">
        <v>781.78</v>
      </c>
    </row>
    <row r="775" spans="1:8" ht="25.5">
      <c r="A775" s="16" t="s">
        <v>777</v>
      </c>
      <c r="B775" s="17">
        <v>3</v>
      </c>
      <c r="C775" s="19"/>
      <c r="D775" s="17" t="s">
        <v>11</v>
      </c>
      <c r="E775" s="17"/>
      <c r="F775" s="17" t="s">
        <v>12</v>
      </c>
      <c r="G775" s="17" t="s">
        <v>13</v>
      </c>
      <c r="H775" s="17">
        <v>1658.9</v>
      </c>
    </row>
    <row r="776" spans="1:8">
      <c r="A776" s="16" t="s">
        <v>778</v>
      </c>
      <c r="B776" s="17">
        <v>1</v>
      </c>
      <c r="C776" s="19"/>
      <c r="D776" s="17" t="s">
        <v>11</v>
      </c>
      <c r="E776" s="17"/>
      <c r="F776" s="17" t="s">
        <v>12</v>
      </c>
      <c r="G776" s="17" t="s">
        <v>13</v>
      </c>
      <c r="H776" s="17">
        <v>1334.75</v>
      </c>
    </row>
    <row r="777" spans="1:8">
      <c r="A777" s="16" t="s">
        <v>779</v>
      </c>
      <c r="B777" s="17">
        <v>50</v>
      </c>
      <c r="C777" s="19"/>
      <c r="D777" s="17" t="s">
        <v>11</v>
      </c>
      <c r="E777" s="17"/>
      <c r="F777" s="17" t="s">
        <v>12</v>
      </c>
      <c r="G777" s="17" t="s">
        <v>13</v>
      </c>
      <c r="H777" s="17">
        <v>375</v>
      </c>
    </row>
    <row r="778" spans="1:8">
      <c r="A778" s="16" t="s">
        <v>780</v>
      </c>
      <c r="B778" s="17">
        <v>4</v>
      </c>
      <c r="C778" s="19"/>
      <c r="D778" s="17" t="s">
        <v>11</v>
      </c>
      <c r="E778" s="17"/>
      <c r="F778" s="17" t="s">
        <v>12</v>
      </c>
      <c r="G778" s="17" t="s">
        <v>13</v>
      </c>
      <c r="H778" s="17">
        <v>1805.09</v>
      </c>
    </row>
    <row r="779" spans="1:8">
      <c r="A779" s="16" t="s">
        <v>781</v>
      </c>
      <c r="B779" s="17">
        <v>2</v>
      </c>
      <c r="C779" s="19"/>
      <c r="D779" s="17" t="s">
        <v>11</v>
      </c>
      <c r="E779" s="17"/>
      <c r="F779" s="17" t="s">
        <v>12</v>
      </c>
      <c r="G779" s="17" t="s">
        <v>13</v>
      </c>
      <c r="H779" s="17">
        <v>978.81</v>
      </c>
    </row>
    <row r="780" spans="1:8">
      <c r="A780" s="16" t="s">
        <v>782</v>
      </c>
      <c r="B780" s="17">
        <v>4</v>
      </c>
      <c r="C780" s="19"/>
      <c r="D780" s="17" t="s">
        <v>11</v>
      </c>
      <c r="E780" s="17"/>
      <c r="F780" s="17" t="s">
        <v>12</v>
      </c>
      <c r="G780" s="17" t="s">
        <v>13</v>
      </c>
      <c r="H780" s="17">
        <v>2949.15</v>
      </c>
    </row>
    <row r="781" spans="1:8" ht="25.5">
      <c r="A781" s="16" t="s">
        <v>783</v>
      </c>
      <c r="B781" s="17">
        <v>150</v>
      </c>
      <c r="C781" s="19"/>
      <c r="D781" s="17" t="s">
        <v>11</v>
      </c>
      <c r="E781" s="17"/>
      <c r="F781" s="17" t="s">
        <v>12</v>
      </c>
      <c r="G781" s="17" t="s">
        <v>13</v>
      </c>
      <c r="H781" s="17">
        <v>3101.7</v>
      </c>
    </row>
    <row r="782" spans="1:8">
      <c r="A782" s="16" t="s">
        <v>784</v>
      </c>
      <c r="B782" s="17">
        <v>1</v>
      </c>
      <c r="C782" s="19"/>
      <c r="D782" s="17" t="s">
        <v>11</v>
      </c>
      <c r="E782" s="17"/>
      <c r="F782" s="17" t="s">
        <v>12</v>
      </c>
      <c r="G782" s="17" t="s">
        <v>13</v>
      </c>
      <c r="H782" s="17">
        <v>1161.6099999999999</v>
      </c>
    </row>
    <row r="783" spans="1:8">
      <c r="A783" s="16" t="s">
        <v>785</v>
      </c>
      <c r="B783" s="17">
        <v>3</v>
      </c>
      <c r="C783" s="19"/>
      <c r="D783" s="17" t="s">
        <v>11</v>
      </c>
      <c r="E783" s="17"/>
      <c r="F783" s="17" t="s">
        <v>12</v>
      </c>
      <c r="G783" s="17" t="s">
        <v>13</v>
      </c>
      <c r="H783" s="17">
        <v>1098.6099999999999</v>
      </c>
    </row>
    <row r="784" spans="1:8">
      <c r="A784" s="16" t="s">
        <v>786</v>
      </c>
      <c r="B784" s="17">
        <v>1</v>
      </c>
      <c r="C784" s="19"/>
      <c r="D784" s="17" t="s">
        <v>11</v>
      </c>
      <c r="E784" s="17"/>
      <c r="F784" s="17" t="s">
        <v>12</v>
      </c>
      <c r="G784" s="17" t="s">
        <v>13</v>
      </c>
      <c r="H784" s="17">
        <v>16.05</v>
      </c>
    </row>
    <row r="785" spans="1:8">
      <c r="A785" s="16" t="s">
        <v>787</v>
      </c>
      <c r="B785" s="17">
        <v>8</v>
      </c>
      <c r="C785" s="19"/>
      <c r="D785" s="17" t="s">
        <v>11</v>
      </c>
      <c r="E785" s="17"/>
      <c r="F785" s="17" t="s">
        <v>12</v>
      </c>
      <c r="G785" s="17" t="s">
        <v>13</v>
      </c>
      <c r="H785" s="17">
        <v>3691.53</v>
      </c>
    </row>
    <row r="786" spans="1:8">
      <c r="A786" s="16" t="s">
        <v>787</v>
      </c>
      <c r="B786" s="17">
        <v>1</v>
      </c>
      <c r="C786" s="19"/>
      <c r="D786" s="17" t="s">
        <v>11</v>
      </c>
      <c r="E786" s="17"/>
      <c r="F786" s="17" t="s">
        <v>12</v>
      </c>
      <c r="G786" s="17" t="s">
        <v>13</v>
      </c>
      <c r="H786" s="17">
        <v>93.12</v>
      </c>
    </row>
    <row r="787" spans="1:8">
      <c r="A787" s="16" t="s">
        <v>788</v>
      </c>
      <c r="B787" s="17">
        <v>4</v>
      </c>
      <c r="C787" s="19"/>
      <c r="D787" s="17" t="s">
        <v>11</v>
      </c>
      <c r="E787" s="17"/>
      <c r="F787" s="17" t="s">
        <v>12</v>
      </c>
      <c r="G787" s="17" t="s">
        <v>13</v>
      </c>
      <c r="H787" s="17">
        <v>1585.24</v>
      </c>
    </row>
    <row r="788" spans="1:8">
      <c r="A788" s="16" t="s">
        <v>789</v>
      </c>
      <c r="B788" s="17">
        <v>1</v>
      </c>
      <c r="C788" s="19"/>
      <c r="D788" s="17" t="s">
        <v>11</v>
      </c>
      <c r="E788" s="17"/>
      <c r="F788" s="17" t="s">
        <v>12</v>
      </c>
      <c r="G788" s="17" t="s">
        <v>13</v>
      </c>
      <c r="H788" s="17">
        <v>50.85</v>
      </c>
    </row>
    <row r="789" spans="1:8" ht="25.5">
      <c r="A789" s="16" t="s">
        <v>790</v>
      </c>
      <c r="B789" s="17">
        <v>1</v>
      </c>
      <c r="C789" s="19"/>
      <c r="D789" s="17" t="s">
        <v>11</v>
      </c>
      <c r="E789" s="17"/>
      <c r="F789" s="17" t="s">
        <v>12</v>
      </c>
      <c r="G789" s="17" t="s">
        <v>13</v>
      </c>
      <c r="H789" s="17">
        <v>27</v>
      </c>
    </row>
    <row r="790" spans="1:8">
      <c r="A790" s="16" t="s">
        <v>791</v>
      </c>
      <c r="B790" s="17">
        <v>2</v>
      </c>
      <c r="C790" s="19"/>
      <c r="D790" s="17" t="s">
        <v>11</v>
      </c>
      <c r="E790" s="17"/>
      <c r="F790" s="17" t="s">
        <v>12</v>
      </c>
      <c r="G790" s="17" t="s">
        <v>13</v>
      </c>
      <c r="H790" s="17">
        <v>20.399999999999999</v>
      </c>
    </row>
    <row r="791" spans="1:8">
      <c r="A791" s="16" t="s">
        <v>792</v>
      </c>
      <c r="B791" s="17">
        <v>8</v>
      </c>
      <c r="C791" s="19"/>
      <c r="D791" s="17" t="s">
        <v>11</v>
      </c>
      <c r="E791" s="17"/>
      <c r="F791" s="17" t="s">
        <v>12</v>
      </c>
      <c r="G791" s="17" t="s">
        <v>13</v>
      </c>
      <c r="H791" s="17">
        <v>1138.8</v>
      </c>
    </row>
    <row r="792" spans="1:8">
      <c r="A792" s="16" t="s">
        <v>793</v>
      </c>
      <c r="B792" s="17">
        <v>3</v>
      </c>
      <c r="C792" s="19"/>
      <c r="D792" s="17" t="s">
        <v>11</v>
      </c>
      <c r="E792" s="17"/>
      <c r="F792" s="17" t="s">
        <v>12</v>
      </c>
      <c r="G792" s="17" t="s">
        <v>13</v>
      </c>
      <c r="H792" s="17">
        <v>457.63</v>
      </c>
    </row>
    <row r="793" spans="1:8" ht="25.5">
      <c r="A793" s="16" t="s">
        <v>794</v>
      </c>
      <c r="B793" s="17">
        <v>1</v>
      </c>
      <c r="C793" s="19"/>
      <c r="D793" s="17" t="s">
        <v>11</v>
      </c>
      <c r="E793" s="17"/>
      <c r="F793" s="17" t="s">
        <v>12</v>
      </c>
      <c r="G793" s="17" t="s">
        <v>13</v>
      </c>
      <c r="H793" s="17">
        <v>730.93</v>
      </c>
    </row>
    <row r="794" spans="1:8">
      <c r="A794" s="16" t="s">
        <v>795</v>
      </c>
      <c r="B794" s="17">
        <v>1</v>
      </c>
      <c r="C794" s="19"/>
      <c r="D794" s="17" t="s">
        <v>11</v>
      </c>
      <c r="E794" s="17"/>
      <c r="F794" s="17" t="s">
        <v>12</v>
      </c>
      <c r="G794" s="17" t="s">
        <v>13</v>
      </c>
      <c r="H794" s="17">
        <v>112.5</v>
      </c>
    </row>
    <row r="795" spans="1:8">
      <c r="A795" s="16" t="s">
        <v>796</v>
      </c>
      <c r="B795" s="17">
        <v>1</v>
      </c>
      <c r="C795" s="19"/>
      <c r="D795" s="17" t="s">
        <v>11</v>
      </c>
      <c r="E795" s="17"/>
      <c r="F795" s="17" t="s">
        <v>12</v>
      </c>
      <c r="G795" s="17" t="s">
        <v>13</v>
      </c>
      <c r="H795" s="17">
        <v>2725.5</v>
      </c>
    </row>
    <row r="796" spans="1:8" ht="25.5">
      <c r="A796" s="16" t="s">
        <v>797</v>
      </c>
      <c r="B796" s="17">
        <v>2</v>
      </c>
      <c r="C796" s="19"/>
      <c r="D796" s="17" t="s">
        <v>11</v>
      </c>
      <c r="E796" s="17"/>
      <c r="F796" s="17" t="s">
        <v>12</v>
      </c>
      <c r="G796" s="17" t="s">
        <v>13</v>
      </c>
      <c r="H796" s="17">
        <v>484.32</v>
      </c>
    </row>
    <row r="797" spans="1:8">
      <c r="A797" s="16" t="s">
        <v>798</v>
      </c>
      <c r="B797" s="17">
        <v>4</v>
      </c>
      <c r="C797" s="19"/>
      <c r="D797" s="17" t="s">
        <v>11</v>
      </c>
      <c r="E797" s="17"/>
      <c r="F797" s="17" t="s">
        <v>12</v>
      </c>
      <c r="G797" s="17" t="s">
        <v>13</v>
      </c>
      <c r="H797" s="17">
        <v>10782.53</v>
      </c>
    </row>
    <row r="798" spans="1:8" ht="25.5">
      <c r="A798" s="16" t="s">
        <v>799</v>
      </c>
      <c r="B798" s="17">
        <v>3</v>
      </c>
      <c r="C798" s="19"/>
      <c r="D798" s="17" t="s">
        <v>11</v>
      </c>
      <c r="E798" s="17"/>
      <c r="F798" s="17" t="s">
        <v>12</v>
      </c>
      <c r="G798" s="17" t="s">
        <v>13</v>
      </c>
      <c r="H798" s="17">
        <v>228.81</v>
      </c>
    </row>
    <row r="799" spans="1:8">
      <c r="A799" s="16" t="s">
        <v>800</v>
      </c>
      <c r="B799" s="17">
        <v>1</v>
      </c>
      <c r="C799" s="19"/>
      <c r="D799" s="17" t="s">
        <v>11</v>
      </c>
      <c r="E799" s="17"/>
      <c r="F799" s="17" t="s">
        <v>12</v>
      </c>
      <c r="G799" s="17" t="s">
        <v>13</v>
      </c>
      <c r="H799" s="17">
        <v>762.71</v>
      </c>
    </row>
    <row r="800" spans="1:8">
      <c r="A800" s="16" t="s">
        <v>801</v>
      </c>
      <c r="B800" s="17">
        <v>1</v>
      </c>
      <c r="C800" s="19"/>
      <c r="D800" s="17" t="s">
        <v>11</v>
      </c>
      <c r="E800" s="17"/>
      <c r="F800" s="17" t="s">
        <v>12</v>
      </c>
      <c r="G800" s="17" t="s">
        <v>13</v>
      </c>
      <c r="H800" s="17">
        <v>22.5</v>
      </c>
    </row>
    <row r="801" spans="1:10" customFormat="1" ht="51" customHeight="1">
      <c r="A801" s="27" t="s">
        <v>802</v>
      </c>
      <c r="B801" s="28">
        <v>1</v>
      </c>
      <c r="C801" s="29" t="s">
        <v>803</v>
      </c>
      <c r="D801" s="30" t="s">
        <v>804</v>
      </c>
      <c r="E801" s="30" t="s">
        <v>805</v>
      </c>
      <c r="F801" s="28" t="s">
        <v>806</v>
      </c>
      <c r="G801" s="28" t="s">
        <v>807</v>
      </c>
      <c r="H801" s="31">
        <v>180440</v>
      </c>
    </row>
    <row r="802" spans="1:10" customFormat="1" ht="51" customHeight="1">
      <c r="A802" s="27" t="s">
        <v>808</v>
      </c>
      <c r="B802" s="28">
        <v>1</v>
      </c>
      <c r="C802" s="29" t="s">
        <v>809</v>
      </c>
      <c r="D802" s="30" t="s">
        <v>804</v>
      </c>
      <c r="E802" s="30" t="s">
        <v>810</v>
      </c>
      <c r="F802" s="28" t="s">
        <v>811</v>
      </c>
      <c r="G802" s="28" t="s">
        <v>807</v>
      </c>
      <c r="H802" s="31">
        <v>195187</v>
      </c>
    </row>
    <row r="803" spans="1:10">
      <c r="A803" s="40" t="s">
        <v>812</v>
      </c>
      <c r="B803" s="41"/>
      <c r="C803" s="41"/>
      <c r="D803" s="41"/>
      <c r="E803" s="41"/>
      <c r="F803" s="41"/>
      <c r="G803" s="42"/>
      <c r="H803" s="20">
        <f>SUM(H4:H802)</f>
        <v>2972920.9400000023</v>
      </c>
    </row>
    <row r="804" spans="1:10">
      <c r="G804" s="13" t="s">
        <v>813</v>
      </c>
      <c r="H804" s="33">
        <v>585701680.43000102</v>
      </c>
    </row>
    <row r="805" spans="1:10">
      <c r="A805" s="34"/>
      <c r="B805" s="34"/>
      <c r="C805" s="34"/>
      <c r="D805" s="34"/>
      <c r="E805" s="34"/>
      <c r="F805" s="34"/>
      <c r="G805" s="13" t="s">
        <v>814</v>
      </c>
      <c r="H805" s="33">
        <v>2972920.94</v>
      </c>
    </row>
    <row r="806" spans="1:10">
      <c r="G806" s="13">
        <v>4</v>
      </c>
      <c r="H806" s="33">
        <v>3730199</v>
      </c>
    </row>
    <row r="807" spans="1:10">
      <c r="G807" s="13">
        <v>5</v>
      </c>
      <c r="H807" s="33">
        <v>1413340</v>
      </c>
      <c r="J807" s="33"/>
    </row>
    <row r="808" spans="1:10">
      <c r="G808" s="13">
        <v>6</v>
      </c>
      <c r="H808" s="33">
        <v>989120</v>
      </c>
      <c r="J808" s="33"/>
    </row>
    <row r="809" spans="1:10">
      <c r="G809" s="13">
        <v>7</v>
      </c>
      <c r="H809" s="33">
        <v>499108</v>
      </c>
      <c r="J809" s="33"/>
    </row>
    <row r="810" spans="1:10">
      <c r="G810" s="13">
        <v>8</v>
      </c>
      <c r="H810" s="33">
        <v>355843.32</v>
      </c>
    </row>
    <row r="811" spans="1:10">
      <c r="G811" s="13">
        <v>9</v>
      </c>
      <c r="H811" s="33">
        <v>2668813</v>
      </c>
    </row>
    <row r="812" spans="1:10">
      <c r="G812" s="13">
        <v>10</v>
      </c>
      <c r="H812" s="33">
        <v>23811</v>
      </c>
    </row>
    <row r="813" spans="1:10">
      <c r="G813" s="13">
        <v>11</v>
      </c>
      <c r="H813" s="33">
        <v>17500</v>
      </c>
    </row>
    <row r="814" spans="1:10">
      <c r="G814" s="13">
        <v>12</v>
      </c>
      <c r="H814" s="33">
        <v>28971</v>
      </c>
    </row>
    <row r="815" spans="1:10">
      <c r="G815" s="13">
        <v>13</v>
      </c>
      <c r="H815" s="33">
        <v>138459.43</v>
      </c>
    </row>
    <row r="816" spans="1:10">
      <c r="G816" s="13">
        <v>14</v>
      </c>
      <c r="H816" s="33">
        <v>933832.39</v>
      </c>
    </row>
    <row r="817" spans="7:9">
      <c r="G817" s="13" t="s">
        <v>815</v>
      </c>
      <c r="H817" s="33">
        <v>7709388</v>
      </c>
    </row>
    <row r="818" spans="7:9">
      <c r="G818" s="13" t="s">
        <v>816</v>
      </c>
      <c r="H818" s="35">
        <f>SUM(H804:H817)</f>
        <v>607182986.51000106</v>
      </c>
      <c r="I818" s="33">
        <f>SUM(H804:H816)</f>
        <v>599473598.51000106</v>
      </c>
    </row>
  </sheetData>
  <autoFilter ref="A3:H818"/>
  <mergeCells count="3">
    <mergeCell ref="A1:H1"/>
    <mergeCell ref="A2:H2"/>
    <mergeCell ref="A803:G803"/>
  </mergeCells>
  <pageMargins left="3.8888888888888903E-2" right="3.8888888888888903E-2" top="1" bottom="1" header="0.5" footer="0.5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2" sqref="A2"/>
    </sheetView>
  </sheetViews>
  <sheetFormatPr defaultColWidth="9.33203125" defaultRowHeight="12.75"/>
  <cols>
    <col min="1" max="1" width="26.5" customWidth="1"/>
    <col min="2" max="2" width="7.83203125" customWidth="1"/>
    <col min="3" max="3" width="20.5" customWidth="1"/>
    <col min="4" max="4" width="28.1640625" customWidth="1"/>
    <col min="5" max="5" width="24" customWidth="1"/>
    <col min="6" max="6" width="19.6640625" customWidth="1"/>
    <col min="7" max="7" width="13.5" customWidth="1"/>
    <col min="8" max="8" width="16.6640625" customWidth="1"/>
  </cols>
  <sheetData>
    <row r="1" spans="1:8">
      <c r="A1" s="49" t="s">
        <v>981</v>
      </c>
      <c r="B1" s="49"/>
      <c r="C1" s="49"/>
      <c r="D1" s="49"/>
      <c r="E1" s="49"/>
      <c r="F1" s="49"/>
      <c r="G1" s="49"/>
      <c r="H1" s="49"/>
    </row>
    <row r="2" spans="1:8" s="13" customFormat="1" ht="38.25">
      <c r="A2" s="14" t="s">
        <v>2</v>
      </c>
      <c r="B2" s="14" t="s">
        <v>3</v>
      </c>
      <c r="C2" s="15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</row>
    <row r="3" spans="1:8" s="13" customFormat="1" ht="25.5">
      <c r="A3" s="16" t="s">
        <v>752</v>
      </c>
      <c r="B3" s="17">
        <v>1</v>
      </c>
      <c r="C3" s="19" t="s">
        <v>982</v>
      </c>
      <c r="D3" s="21" t="s">
        <v>983</v>
      </c>
      <c r="E3" s="21"/>
      <c r="F3" s="17" t="s">
        <v>12</v>
      </c>
      <c r="G3" s="17" t="s">
        <v>13</v>
      </c>
      <c r="H3" s="26">
        <v>7397</v>
      </c>
    </row>
    <row r="4" spans="1:8" s="13" customFormat="1" ht="25.5">
      <c r="A4" s="16" t="s">
        <v>752</v>
      </c>
      <c r="B4" s="17">
        <v>1</v>
      </c>
      <c r="C4" s="19" t="s">
        <v>984</v>
      </c>
      <c r="D4" s="21" t="s">
        <v>980</v>
      </c>
      <c r="E4" s="21"/>
      <c r="F4" s="17" t="s">
        <v>12</v>
      </c>
      <c r="G4" s="17" t="s">
        <v>13</v>
      </c>
      <c r="H4" s="26">
        <v>7397</v>
      </c>
    </row>
    <row r="5" spans="1:8" s="13" customFormat="1" ht="25.5">
      <c r="A5" s="16" t="s">
        <v>985</v>
      </c>
      <c r="B5" s="17">
        <v>1</v>
      </c>
      <c r="C5" s="19" t="s">
        <v>986</v>
      </c>
      <c r="D5" s="21" t="s">
        <v>980</v>
      </c>
      <c r="E5" s="21"/>
      <c r="F5" s="17" t="s">
        <v>12</v>
      </c>
      <c r="G5" s="17" t="s">
        <v>13</v>
      </c>
      <c r="H5" s="26">
        <v>6780</v>
      </c>
    </row>
    <row r="6" spans="1:8" s="13" customFormat="1" ht="25.5">
      <c r="A6" s="16" t="s">
        <v>752</v>
      </c>
      <c r="B6" s="17">
        <v>1</v>
      </c>
      <c r="C6" s="19" t="s">
        <v>987</v>
      </c>
      <c r="D6" s="21" t="s">
        <v>988</v>
      </c>
      <c r="E6" s="21"/>
      <c r="F6" s="17" t="s">
        <v>12</v>
      </c>
      <c r="G6" s="17" t="s">
        <v>13</v>
      </c>
      <c r="H6" s="26">
        <v>7397</v>
      </c>
    </row>
    <row r="7" spans="1:8">
      <c r="A7" s="51" t="s">
        <v>812</v>
      </c>
      <c r="B7" s="51"/>
      <c r="C7" s="51"/>
      <c r="D7" s="51"/>
      <c r="E7" s="51"/>
      <c r="F7" s="51"/>
      <c r="G7" s="51"/>
      <c r="H7" s="22">
        <f>SUM(H3:H6)</f>
        <v>28971</v>
      </c>
    </row>
  </sheetData>
  <mergeCells count="2">
    <mergeCell ref="A1:H1"/>
    <mergeCell ref="A7:G7"/>
  </mergeCells>
  <pageMargins left="0.75" right="0.75" top="1" bottom="1" header="0.5" footer="0.5"/>
  <pageSetup paperSize="9" scale="6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A2" sqref="A2"/>
    </sheetView>
  </sheetViews>
  <sheetFormatPr defaultColWidth="9.33203125" defaultRowHeight="12.75"/>
  <cols>
    <col min="1" max="1" width="25.6640625" customWidth="1"/>
    <col min="2" max="2" width="7.83203125" customWidth="1"/>
    <col min="3" max="3" width="20.5" customWidth="1"/>
    <col min="4" max="4" width="21.6640625" customWidth="1"/>
    <col min="5" max="5" width="24" customWidth="1"/>
    <col min="6" max="6" width="19.6640625" customWidth="1"/>
    <col min="7" max="7" width="13.5" customWidth="1"/>
    <col min="8" max="8" width="16.6640625" customWidth="1"/>
  </cols>
  <sheetData>
    <row r="1" spans="1:8">
      <c r="A1" s="49" t="s">
        <v>989</v>
      </c>
      <c r="B1" s="49"/>
      <c r="C1" s="49"/>
      <c r="D1" s="49"/>
      <c r="E1" s="49"/>
      <c r="F1" s="49"/>
      <c r="G1" s="49"/>
      <c r="H1" s="49"/>
    </row>
    <row r="2" spans="1:8" s="13" customFormat="1" ht="38.25">
      <c r="A2" s="14" t="s">
        <v>2</v>
      </c>
      <c r="B2" s="14" t="s">
        <v>3</v>
      </c>
      <c r="C2" s="15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</row>
    <row r="3" spans="1:8" s="13" customFormat="1">
      <c r="A3" s="16" t="s">
        <v>990</v>
      </c>
      <c r="B3" s="17">
        <v>8</v>
      </c>
      <c r="C3" s="19"/>
      <c r="D3" s="21" t="s">
        <v>991</v>
      </c>
      <c r="E3" s="21"/>
      <c r="F3" s="17" t="s">
        <v>12</v>
      </c>
      <c r="G3" s="17" t="s">
        <v>13</v>
      </c>
      <c r="H3" s="17">
        <v>1087.72</v>
      </c>
    </row>
    <row r="4" spans="1:8" s="13" customFormat="1">
      <c r="A4" s="16" t="s">
        <v>992</v>
      </c>
      <c r="B4" s="17">
        <v>7</v>
      </c>
      <c r="C4" s="19"/>
      <c r="D4" s="21" t="s">
        <v>991</v>
      </c>
      <c r="E4" s="21"/>
      <c r="F4" s="17" t="s">
        <v>12</v>
      </c>
      <c r="G4" s="17" t="s">
        <v>13</v>
      </c>
      <c r="H4" s="17">
        <v>0.01</v>
      </c>
    </row>
    <row r="5" spans="1:8" s="13" customFormat="1">
      <c r="A5" s="16" t="s">
        <v>993</v>
      </c>
      <c r="B5" s="17">
        <v>44</v>
      </c>
      <c r="C5" s="19"/>
      <c r="D5" s="21" t="s">
        <v>991</v>
      </c>
      <c r="E5" s="21"/>
      <c r="F5" s="17" t="s">
        <v>12</v>
      </c>
      <c r="G5" s="17" t="s">
        <v>13</v>
      </c>
      <c r="H5" s="17">
        <v>5330.91</v>
      </c>
    </row>
    <row r="6" spans="1:8" s="13" customFormat="1">
      <c r="A6" s="16" t="s">
        <v>994</v>
      </c>
      <c r="B6" s="17">
        <v>212</v>
      </c>
      <c r="C6" s="19"/>
      <c r="D6" s="21" t="s">
        <v>991</v>
      </c>
      <c r="E6" s="21"/>
      <c r="F6" s="17" t="s">
        <v>12</v>
      </c>
      <c r="G6" s="17" t="s">
        <v>13</v>
      </c>
      <c r="H6" s="17">
        <v>607.09</v>
      </c>
    </row>
    <row r="7" spans="1:8" s="13" customFormat="1">
      <c r="A7" s="16" t="s">
        <v>995</v>
      </c>
      <c r="B7" s="17">
        <v>147</v>
      </c>
      <c r="C7" s="19"/>
      <c r="D7" s="21" t="s">
        <v>991</v>
      </c>
      <c r="E7" s="21"/>
      <c r="F7" s="17" t="s">
        <v>12</v>
      </c>
      <c r="G7" s="17" t="s">
        <v>13</v>
      </c>
      <c r="H7" s="17">
        <v>6087.27</v>
      </c>
    </row>
    <row r="8" spans="1:8" s="13" customFormat="1">
      <c r="A8" s="16" t="s">
        <v>996</v>
      </c>
      <c r="B8" s="17">
        <v>10</v>
      </c>
      <c r="C8" s="19"/>
      <c r="D8" s="21" t="s">
        <v>991</v>
      </c>
      <c r="E8" s="21"/>
      <c r="F8" s="17" t="s">
        <v>12</v>
      </c>
      <c r="G8" s="17" t="s">
        <v>13</v>
      </c>
      <c r="H8" s="17">
        <v>639.76</v>
      </c>
    </row>
    <row r="9" spans="1:8" s="13" customFormat="1">
      <c r="A9" s="16" t="s">
        <v>997</v>
      </c>
      <c r="B9" s="17">
        <v>120</v>
      </c>
      <c r="C9" s="19"/>
      <c r="D9" s="21" t="s">
        <v>991</v>
      </c>
      <c r="E9" s="21"/>
      <c r="F9" s="17" t="s">
        <v>12</v>
      </c>
      <c r="G9" s="17" t="s">
        <v>13</v>
      </c>
      <c r="H9" s="17">
        <v>4484.75</v>
      </c>
    </row>
    <row r="10" spans="1:8" s="13" customFormat="1">
      <c r="A10" s="16" t="s">
        <v>998</v>
      </c>
      <c r="B10" s="17">
        <v>25</v>
      </c>
      <c r="C10" s="19"/>
      <c r="D10" s="21" t="s">
        <v>991</v>
      </c>
      <c r="E10" s="21"/>
      <c r="F10" s="17" t="s">
        <v>12</v>
      </c>
      <c r="G10" s="17" t="s">
        <v>13</v>
      </c>
      <c r="H10" s="17">
        <v>8125</v>
      </c>
    </row>
    <row r="11" spans="1:8" s="13" customFormat="1">
      <c r="A11" s="16" t="s">
        <v>999</v>
      </c>
      <c r="B11" s="17">
        <v>300</v>
      </c>
      <c r="C11" s="19"/>
      <c r="D11" s="21" t="s">
        <v>991</v>
      </c>
      <c r="E11" s="21"/>
      <c r="F11" s="17" t="s">
        <v>12</v>
      </c>
      <c r="G11" s="17" t="s">
        <v>13</v>
      </c>
      <c r="H11" s="17">
        <v>0.01</v>
      </c>
    </row>
    <row r="12" spans="1:8" s="13" customFormat="1">
      <c r="A12" s="16" t="s">
        <v>1000</v>
      </c>
      <c r="B12" s="17">
        <v>50</v>
      </c>
      <c r="C12" s="19"/>
      <c r="D12" s="21" t="s">
        <v>991</v>
      </c>
      <c r="E12" s="21"/>
      <c r="F12" s="17" t="s">
        <v>12</v>
      </c>
      <c r="G12" s="17" t="s">
        <v>13</v>
      </c>
      <c r="H12" s="17">
        <v>0.01</v>
      </c>
    </row>
    <row r="13" spans="1:8" s="13" customFormat="1">
      <c r="A13" s="16" t="s">
        <v>1001</v>
      </c>
      <c r="B13" s="17">
        <v>75</v>
      </c>
      <c r="C13" s="19"/>
      <c r="D13" s="21" t="s">
        <v>991</v>
      </c>
      <c r="E13" s="21"/>
      <c r="F13" s="17" t="s">
        <v>12</v>
      </c>
      <c r="G13" s="17" t="s">
        <v>13</v>
      </c>
      <c r="H13" s="17">
        <v>614.64</v>
      </c>
    </row>
    <row r="14" spans="1:8" s="13" customFormat="1">
      <c r="A14" s="16" t="s">
        <v>1002</v>
      </c>
      <c r="B14" s="17">
        <v>12</v>
      </c>
      <c r="C14" s="19"/>
      <c r="D14" s="21" t="s">
        <v>991</v>
      </c>
      <c r="E14" s="21"/>
      <c r="F14" s="17" t="s">
        <v>12</v>
      </c>
      <c r="G14" s="17" t="s">
        <v>13</v>
      </c>
      <c r="H14" s="17">
        <v>0.01</v>
      </c>
    </row>
    <row r="15" spans="1:8" s="13" customFormat="1">
      <c r="A15" s="16" t="s">
        <v>1003</v>
      </c>
      <c r="B15" s="17">
        <v>126</v>
      </c>
      <c r="C15" s="19"/>
      <c r="D15" s="21" t="s">
        <v>991</v>
      </c>
      <c r="E15" s="21"/>
      <c r="F15" s="17" t="s">
        <v>12</v>
      </c>
      <c r="G15" s="17" t="s">
        <v>13</v>
      </c>
      <c r="H15" s="17">
        <v>116.88</v>
      </c>
    </row>
    <row r="16" spans="1:8" s="13" customFormat="1">
      <c r="A16" s="16" t="s">
        <v>1004</v>
      </c>
      <c r="B16" s="17">
        <v>175</v>
      </c>
      <c r="C16" s="19"/>
      <c r="D16" s="21" t="s">
        <v>991</v>
      </c>
      <c r="E16" s="21"/>
      <c r="F16" s="17" t="s">
        <v>12</v>
      </c>
      <c r="G16" s="17" t="s">
        <v>13</v>
      </c>
      <c r="H16" s="17">
        <v>15127.12</v>
      </c>
    </row>
    <row r="17" spans="1:8" s="13" customFormat="1">
      <c r="A17" s="16" t="s">
        <v>1005</v>
      </c>
      <c r="B17" s="17">
        <v>475</v>
      </c>
      <c r="C17" s="19"/>
      <c r="D17" s="21" t="s">
        <v>991</v>
      </c>
      <c r="E17" s="21"/>
      <c r="F17" s="17" t="s">
        <v>12</v>
      </c>
      <c r="G17" s="17" t="s">
        <v>13</v>
      </c>
      <c r="H17" s="17">
        <v>13317.72</v>
      </c>
    </row>
    <row r="18" spans="1:8" s="13" customFormat="1">
      <c r="A18" s="16" t="s">
        <v>1006</v>
      </c>
      <c r="B18" s="17">
        <v>145.19999999999999</v>
      </c>
      <c r="C18" s="19"/>
      <c r="D18" s="21" t="s">
        <v>991</v>
      </c>
      <c r="E18" s="21"/>
      <c r="F18" s="17" t="s">
        <v>12</v>
      </c>
      <c r="G18" s="17" t="s">
        <v>13</v>
      </c>
      <c r="H18" s="17">
        <v>81090</v>
      </c>
    </row>
    <row r="19" spans="1:8" s="13" customFormat="1">
      <c r="A19" s="16" t="s">
        <v>1007</v>
      </c>
      <c r="B19" s="17">
        <v>2</v>
      </c>
      <c r="C19" s="19"/>
      <c r="D19" s="21" t="s">
        <v>991</v>
      </c>
      <c r="E19" s="21"/>
      <c r="F19" s="17" t="s">
        <v>12</v>
      </c>
      <c r="G19" s="17" t="s">
        <v>13</v>
      </c>
      <c r="H19" s="17">
        <v>1830.51</v>
      </c>
    </row>
    <row r="20" spans="1:8" s="13" customFormat="1">
      <c r="A20" s="16" t="s">
        <v>1008</v>
      </c>
      <c r="B20" s="17">
        <v>93</v>
      </c>
      <c r="C20" s="19"/>
      <c r="D20" s="21" t="s">
        <v>991</v>
      </c>
      <c r="E20" s="21"/>
      <c r="F20" s="17" t="s">
        <v>12</v>
      </c>
      <c r="G20" s="17" t="s">
        <v>13</v>
      </c>
      <c r="H20" s="17">
        <v>0.01</v>
      </c>
    </row>
    <row r="21" spans="1:8" s="13" customFormat="1">
      <c r="A21" s="16" t="s">
        <v>1009</v>
      </c>
      <c r="B21" s="17">
        <v>12</v>
      </c>
      <c r="C21" s="19"/>
      <c r="D21" s="21" t="s">
        <v>991</v>
      </c>
      <c r="E21" s="21"/>
      <c r="F21" s="17" t="s">
        <v>12</v>
      </c>
      <c r="G21" s="17" t="s">
        <v>13</v>
      </c>
      <c r="H21" s="24">
        <v>0.01</v>
      </c>
    </row>
    <row r="22" spans="1:8">
      <c r="A22" s="51" t="s">
        <v>812</v>
      </c>
      <c r="B22" s="51"/>
      <c r="C22" s="51"/>
      <c r="D22" s="51"/>
      <c r="E22" s="51"/>
      <c r="F22" s="51"/>
      <c r="G22" s="51"/>
      <c r="H22" s="25">
        <f>SUM(H3:H21)</f>
        <v>138459.43000000002</v>
      </c>
    </row>
  </sheetData>
  <mergeCells count="2">
    <mergeCell ref="A1:H1"/>
    <mergeCell ref="A22:G2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9"/>
  <sheetViews>
    <sheetView zoomScale="90" zoomScaleNormal="90" workbookViewId="0">
      <selection activeCell="A2" sqref="A2"/>
    </sheetView>
  </sheetViews>
  <sheetFormatPr defaultColWidth="9.33203125" defaultRowHeight="12.75"/>
  <cols>
    <col min="1" max="1" width="40.6640625" style="3" customWidth="1"/>
    <col min="2" max="2" width="7.83203125" style="13" customWidth="1"/>
    <col min="3" max="3" width="23.1640625" style="13" customWidth="1"/>
    <col min="4" max="4" width="31.33203125" style="13" customWidth="1"/>
    <col min="5" max="5" width="24" style="13" customWidth="1"/>
    <col min="6" max="6" width="22.33203125" style="13" customWidth="1"/>
    <col min="7" max="7" width="16" style="13" customWidth="1"/>
    <col min="8" max="8" width="16.1640625" style="13" customWidth="1"/>
    <col min="9" max="16384" width="9.33203125" style="13"/>
  </cols>
  <sheetData>
    <row r="1" spans="1:8">
      <c r="A1" s="49" t="s">
        <v>1010</v>
      </c>
      <c r="B1" s="49"/>
      <c r="C1" s="49"/>
      <c r="D1" s="49"/>
      <c r="E1" s="49"/>
      <c r="F1" s="49"/>
      <c r="G1" s="49"/>
      <c r="H1" s="49"/>
    </row>
    <row r="2" spans="1:8" ht="51">
      <c r="A2" s="14" t="s">
        <v>2</v>
      </c>
      <c r="B2" s="14" t="s">
        <v>3</v>
      </c>
      <c r="C2" s="15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</row>
    <row r="3" spans="1:8">
      <c r="A3" s="16" t="s">
        <v>1011</v>
      </c>
      <c r="B3" s="17">
        <v>65</v>
      </c>
      <c r="C3" s="19"/>
      <c r="D3" s="21" t="s">
        <v>11</v>
      </c>
      <c r="E3" s="21"/>
      <c r="F3" s="17" t="s">
        <v>12</v>
      </c>
      <c r="G3" s="17" t="s">
        <v>13</v>
      </c>
      <c r="H3" s="17">
        <v>797.19</v>
      </c>
    </row>
    <row r="4" spans="1:8">
      <c r="A4" s="16" t="s">
        <v>1012</v>
      </c>
      <c r="B4" s="17">
        <v>130</v>
      </c>
      <c r="C4" s="19"/>
      <c r="D4" s="21" t="s">
        <v>11</v>
      </c>
      <c r="E4" s="21"/>
      <c r="F4" s="17" t="s">
        <v>12</v>
      </c>
      <c r="G4" s="17" t="s">
        <v>13</v>
      </c>
      <c r="H4" s="17">
        <v>9039.43</v>
      </c>
    </row>
    <row r="5" spans="1:8">
      <c r="A5" s="16" t="s">
        <v>1013</v>
      </c>
      <c r="B5" s="17">
        <v>69</v>
      </c>
      <c r="C5" s="19"/>
      <c r="D5" s="21" t="s">
        <v>11</v>
      </c>
      <c r="E5" s="21"/>
      <c r="F5" s="17" t="s">
        <v>12</v>
      </c>
      <c r="G5" s="17" t="s">
        <v>13</v>
      </c>
      <c r="H5" s="17">
        <v>10024.69</v>
      </c>
    </row>
    <row r="6" spans="1:8">
      <c r="A6" s="16" t="s">
        <v>1014</v>
      </c>
      <c r="B6" s="17">
        <v>3</v>
      </c>
      <c r="C6" s="19"/>
      <c r="D6" s="21" t="s">
        <v>11</v>
      </c>
      <c r="E6" s="21"/>
      <c r="F6" s="17" t="s">
        <v>12</v>
      </c>
      <c r="G6" s="17" t="s">
        <v>13</v>
      </c>
      <c r="H6" s="17">
        <v>339.38</v>
      </c>
    </row>
    <row r="7" spans="1:8">
      <c r="A7" s="16" t="s">
        <v>1015</v>
      </c>
      <c r="B7" s="17">
        <v>10</v>
      </c>
      <c r="C7" s="19"/>
      <c r="D7" s="21" t="s">
        <v>11</v>
      </c>
      <c r="E7" s="21"/>
      <c r="F7" s="17" t="s">
        <v>12</v>
      </c>
      <c r="G7" s="17" t="s">
        <v>13</v>
      </c>
      <c r="H7" s="17">
        <v>343.22</v>
      </c>
    </row>
    <row r="8" spans="1:8">
      <c r="A8" s="16" t="s">
        <v>1016</v>
      </c>
      <c r="B8" s="17">
        <v>186</v>
      </c>
      <c r="C8" s="19"/>
      <c r="D8" s="21" t="s">
        <v>11</v>
      </c>
      <c r="E8" s="21"/>
      <c r="F8" s="17" t="s">
        <v>12</v>
      </c>
      <c r="G8" s="17" t="s">
        <v>13</v>
      </c>
      <c r="H8" s="17">
        <v>5641.94</v>
      </c>
    </row>
    <row r="9" spans="1:8">
      <c r="A9" s="16" t="s">
        <v>1017</v>
      </c>
      <c r="B9" s="17">
        <v>18</v>
      </c>
      <c r="C9" s="19"/>
      <c r="D9" s="21" t="s">
        <v>11</v>
      </c>
      <c r="E9" s="21"/>
      <c r="F9" s="17" t="s">
        <v>12</v>
      </c>
      <c r="G9" s="17" t="s">
        <v>13</v>
      </c>
      <c r="H9" s="17">
        <v>480.51</v>
      </c>
    </row>
    <row r="10" spans="1:8">
      <c r="A10" s="16" t="s">
        <v>1018</v>
      </c>
      <c r="B10" s="17">
        <v>54</v>
      </c>
      <c r="C10" s="19"/>
      <c r="D10" s="21" t="s">
        <v>11</v>
      </c>
      <c r="E10" s="21"/>
      <c r="F10" s="17" t="s">
        <v>12</v>
      </c>
      <c r="G10" s="17" t="s">
        <v>13</v>
      </c>
      <c r="H10" s="17">
        <v>933.56</v>
      </c>
    </row>
    <row r="11" spans="1:8">
      <c r="A11" s="16" t="s">
        <v>1019</v>
      </c>
      <c r="B11" s="17">
        <v>47</v>
      </c>
      <c r="C11" s="19"/>
      <c r="D11" s="21" t="s">
        <v>11</v>
      </c>
      <c r="E11" s="21"/>
      <c r="F11" s="17" t="s">
        <v>12</v>
      </c>
      <c r="G11" s="17" t="s">
        <v>13</v>
      </c>
      <c r="H11" s="17">
        <v>355.52</v>
      </c>
    </row>
    <row r="12" spans="1:8">
      <c r="A12" s="16" t="s">
        <v>1020</v>
      </c>
      <c r="B12" s="17">
        <v>12</v>
      </c>
      <c r="C12" s="19"/>
      <c r="D12" s="21" t="s">
        <v>11</v>
      </c>
      <c r="E12" s="21"/>
      <c r="F12" s="17" t="s">
        <v>12</v>
      </c>
      <c r="G12" s="17" t="s">
        <v>13</v>
      </c>
      <c r="H12" s="17">
        <v>968.64</v>
      </c>
    </row>
    <row r="13" spans="1:8">
      <c r="A13" s="16" t="s">
        <v>1021</v>
      </c>
      <c r="B13" s="17">
        <v>7</v>
      </c>
      <c r="C13" s="19"/>
      <c r="D13" s="21" t="s">
        <v>11</v>
      </c>
      <c r="E13" s="21"/>
      <c r="F13" s="17" t="s">
        <v>12</v>
      </c>
      <c r="G13" s="17" t="s">
        <v>13</v>
      </c>
      <c r="H13" s="17">
        <v>872.03</v>
      </c>
    </row>
    <row r="14" spans="1:8">
      <c r="A14" s="16" t="s">
        <v>1022</v>
      </c>
      <c r="B14" s="17">
        <v>66</v>
      </c>
      <c r="C14" s="19"/>
      <c r="D14" s="21" t="s">
        <v>11</v>
      </c>
      <c r="E14" s="21"/>
      <c r="F14" s="17" t="s">
        <v>12</v>
      </c>
      <c r="G14" s="17" t="s">
        <v>13</v>
      </c>
      <c r="H14" s="17">
        <v>7425</v>
      </c>
    </row>
    <row r="15" spans="1:8" ht="25.5">
      <c r="A15" s="16" t="s">
        <v>1023</v>
      </c>
      <c r="B15" s="17">
        <v>133</v>
      </c>
      <c r="C15" s="19"/>
      <c r="D15" s="21" t="s">
        <v>11</v>
      </c>
      <c r="E15" s="21"/>
      <c r="F15" s="17" t="s">
        <v>12</v>
      </c>
      <c r="G15" s="17" t="s">
        <v>13</v>
      </c>
      <c r="H15" s="17">
        <v>13112.66</v>
      </c>
    </row>
    <row r="16" spans="1:8">
      <c r="A16" s="16" t="s">
        <v>1024</v>
      </c>
      <c r="B16" s="17">
        <v>25</v>
      </c>
      <c r="C16" s="19"/>
      <c r="D16" s="21" t="s">
        <v>11</v>
      </c>
      <c r="E16" s="21"/>
      <c r="F16" s="17" t="s">
        <v>12</v>
      </c>
      <c r="G16" s="17" t="s">
        <v>13</v>
      </c>
      <c r="H16" s="17">
        <v>4590.51</v>
      </c>
    </row>
    <row r="17" spans="1:8" ht="25.5">
      <c r="A17" s="16" t="s">
        <v>1025</v>
      </c>
      <c r="B17" s="17">
        <v>61</v>
      </c>
      <c r="C17" s="19"/>
      <c r="D17" s="21" t="s">
        <v>11</v>
      </c>
      <c r="E17" s="21"/>
      <c r="F17" s="17" t="s">
        <v>12</v>
      </c>
      <c r="G17" s="17" t="s">
        <v>13</v>
      </c>
      <c r="H17" s="17">
        <v>14371.15</v>
      </c>
    </row>
    <row r="18" spans="1:8">
      <c r="A18" s="16" t="s">
        <v>1026</v>
      </c>
      <c r="B18" s="17">
        <v>105</v>
      </c>
      <c r="C18" s="19"/>
      <c r="D18" s="21" t="s">
        <v>11</v>
      </c>
      <c r="E18" s="21"/>
      <c r="F18" s="17" t="s">
        <v>12</v>
      </c>
      <c r="G18" s="17" t="s">
        <v>13</v>
      </c>
      <c r="H18" s="17">
        <v>8184.39</v>
      </c>
    </row>
    <row r="19" spans="1:8">
      <c r="A19" s="16" t="s">
        <v>1027</v>
      </c>
      <c r="B19" s="17">
        <v>9</v>
      </c>
      <c r="C19" s="19"/>
      <c r="D19" s="21" t="s">
        <v>11</v>
      </c>
      <c r="E19" s="21"/>
      <c r="F19" s="17" t="s">
        <v>12</v>
      </c>
      <c r="G19" s="17" t="s">
        <v>13</v>
      </c>
      <c r="H19" s="17">
        <v>791.31</v>
      </c>
    </row>
    <row r="20" spans="1:8">
      <c r="A20" s="16" t="s">
        <v>1028</v>
      </c>
      <c r="B20" s="17">
        <v>1</v>
      </c>
      <c r="C20" s="19"/>
      <c r="D20" s="21" t="s">
        <v>11</v>
      </c>
      <c r="E20" s="21"/>
      <c r="F20" s="17" t="s">
        <v>12</v>
      </c>
      <c r="G20" s="17" t="s">
        <v>13</v>
      </c>
      <c r="H20" s="17">
        <v>19.96</v>
      </c>
    </row>
    <row r="21" spans="1:8">
      <c r="A21" s="16" t="s">
        <v>1029</v>
      </c>
      <c r="B21" s="17">
        <v>70</v>
      </c>
      <c r="C21" s="19"/>
      <c r="D21" s="21" t="s">
        <v>11</v>
      </c>
      <c r="E21" s="21"/>
      <c r="F21" s="17" t="s">
        <v>12</v>
      </c>
      <c r="G21" s="17" t="s">
        <v>13</v>
      </c>
      <c r="H21" s="17">
        <v>9433.48</v>
      </c>
    </row>
    <row r="22" spans="1:8">
      <c r="A22" s="16" t="s">
        <v>1030</v>
      </c>
      <c r="B22" s="17">
        <v>13</v>
      </c>
      <c r="C22" s="19"/>
      <c r="D22" s="21" t="s">
        <v>11</v>
      </c>
      <c r="E22" s="21"/>
      <c r="F22" s="17" t="s">
        <v>12</v>
      </c>
      <c r="G22" s="17" t="s">
        <v>13</v>
      </c>
      <c r="H22" s="17">
        <v>1641.36</v>
      </c>
    </row>
    <row r="23" spans="1:8">
      <c r="A23" s="16" t="s">
        <v>1031</v>
      </c>
      <c r="B23" s="17">
        <v>9</v>
      </c>
      <c r="C23" s="19"/>
      <c r="D23" s="21" t="s">
        <v>11</v>
      </c>
      <c r="E23" s="21"/>
      <c r="F23" s="17" t="s">
        <v>12</v>
      </c>
      <c r="G23" s="17" t="s">
        <v>13</v>
      </c>
      <c r="H23" s="17">
        <v>1152.5899999999999</v>
      </c>
    </row>
    <row r="24" spans="1:8">
      <c r="A24" s="16" t="s">
        <v>1032</v>
      </c>
      <c r="B24" s="17">
        <v>4</v>
      </c>
      <c r="C24" s="19"/>
      <c r="D24" s="21" t="s">
        <v>11</v>
      </c>
      <c r="E24" s="21"/>
      <c r="F24" s="17" t="s">
        <v>12</v>
      </c>
      <c r="G24" s="17" t="s">
        <v>13</v>
      </c>
      <c r="H24" s="17">
        <v>484.07</v>
      </c>
    </row>
    <row r="25" spans="1:8">
      <c r="A25" s="16" t="s">
        <v>1033</v>
      </c>
      <c r="B25" s="17">
        <v>60</v>
      </c>
      <c r="C25" s="19"/>
      <c r="D25" s="21" t="s">
        <v>11</v>
      </c>
      <c r="E25" s="21"/>
      <c r="F25" s="17" t="s">
        <v>12</v>
      </c>
      <c r="G25" s="17" t="s">
        <v>13</v>
      </c>
      <c r="H25" s="17">
        <v>8106.09</v>
      </c>
    </row>
    <row r="26" spans="1:8">
      <c r="A26" s="16" t="s">
        <v>1034</v>
      </c>
      <c r="B26" s="17">
        <v>170</v>
      </c>
      <c r="C26" s="19"/>
      <c r="D26" s="21" t="s">
        <v>11</v>
      </c>
      <c r="E26" s="21"/>
      <c r="F26" s="17" t="s">
        <v>12</v>
      </c>
      <c r="G26" s="17" t="s">
        <v>13</v>
      </c>
      <c r="H26" s="17">
        <v>669.26</v>
      </c>
    </row>
    <row r="27" spans="1:8">
      <c r="A27" s="16" t="s">
        <v>1035</v>
      </c>
      <c r="B27" s="17">
        <v>1</v>
      </c>
      <c r="C27" s="19"/>
      <c r="D27" s="21" t="s">
        <v>11</v>
      </c>
      <c r="E27" s="21"/>
      <c r="F27" s="17" t="s">
        <v>12</v>
      </c>
      <c r="G27" s="17" t="s">
        <v>13</v>
      </c>
      <c r="H27" s="17">
        <v>622.88</v>
      </c>
    </row>
    <row r="28" spans="1:8">
      <c r="A28" s="16" t="s">
        <v>1036</v>
      </c>
      <c r="B28" s="17">
        <v>7</v>
      </c>
      <c r="C28" s="19"/>
      <c r="D28" s="21" t="s">
        <v>11</v>
      </c>
      <c r="E28" s="21"/>
      <c r="F28" s="17" t="s">
        <v>12</v>
      </c>
      <c r="G28" s="17" t="s">
        <v>13</v>
      </c>
      <c r="H28" s="17">
        <v>398.46</v>
      </c>
    </row>
    <row r="29" spans="1:8">
      <c r="A29" s="16" t="s">
        <v>1037</v>
      </c>
      <c r="B29" s="17">
        <v>4</v>
      </c>
      <c r="C29" s="19"/>
      <c r="D29" s="21" t="s">
        <v>11</v>
      </c>
      <c r="E29" s="21"/>
      <c r="F29" s="17" t="s">
        <v>12</v>
      </c>
      <c r="G29" s="17" t="s">
        <v>13</v>
      </c>
      <c r="H29" s="17">
        <v>186.36</v>
      </c>
    </row>
    <row r="30" spans="1:8">
      <c r="A30" s="16" t="s">
        <v>1038</v>
      </c>
      <c r="B30" s="17">
        <v>8</v>
      </c>
      <c r="C30" s="19"/>
      <c r="D30" s="21" t="s">
        <v>11</v>
      </c>
      <c r="E30" s="21"/>
      <c r="F30" s="17" t="s">
        <v>12</v>
      </c>
      <c r="G30" s="17" t="s">
        <v>13</v>
      </c>
      <c r="H30" s="17">
        <v>776.7</v>
      </c>
    </row>
    <row r="31" spans="1:8">
      <c r="A31" s="16" t="s">
        <v>480</v>
      </c>
      <c r="B31" s="17">
        <v>15</v>
      </c>
      <c r="C31" s="19"/>
      <c r="D31" s="21" t="s">
        <v>11</v>
      </c>
      <c r="E31" s="21"/>
      <c r="F31" s="17" t="s">
        <v>12</v>
      </c>
      <c r="G31" s="17" t="s">
        <v>13</v>
      </c>
      <c r="H31" s="17">
        <v>2345.34</v>
      </c>
    </row>
    <row r="32" spans="1:8">
      <c r="A32" s="16" t="s">
        <v>1039</v>
      </c>
      <c r="B32" s="17">
        <v>32</v>
      </c>
      <c r="C32" s="19"/>
      <c r="D32" s="21" t="s">
        <v>11</v>
      </c>
      <c r="E32" s="21"/>
      <c r="F32" s="17" t="s">
        <v>12</v>
      </c>
      <c r="G32" s="17" t="s">
        <v>13</v>
      </c>
      <c r="H32" s="17">
        <v>1428.28</v>
      </c>
    </row>
    <row r="33" spans="1:8">
      <c r="A33" s="16" t="s">
        <v>1040</v>
      </c>
      <c r="B33" s="17">
        <v>158</v>
      </c>
      <c r="C33" s="19"/>
      <c r="D33" s="21" t="s">
        <v>11</v>
      </c>
      <c r="E33" s="21"/>
      <c r="F33" s="17" t="s">
        <v>12</v>
      </c>
      <c r="G33" s="17" t="s">
        <v>13</v>
      </c>
      <c r="H33" s="17">
        <v>6554.71</v>
      </c>
    </row>
    <row r="34" spans="1:8">
      <c r="A34" s="16" t="s">
        <v>1041</v>
      </c>
      <c r="B34" s="17">
        <v>2</v>
      </c>
      <c r="C34" s="19"/>
      <c r="D34" s="21" t="s">
        <v>11</v>
      </c>
      <c r="E34" s="21"/>
      <c r="F34" s="17" t="s">
        <v>12</v>
      </c>
      <c r="G34" s="17" t="s">
        <v>13</v>
      </c>
      <c r="H34" s="17">
        <v>130.43</v>
      </c>
    </row>
    <row r="35" spans="1:8">
      <c r="A35" s="16" t="s">
        <v>1042</v>
      </c>
      <c r="B35" s="17">
        <v>10</v>
      </c>
      <c r="C35" s="19"/>
      <c r="D35" s="21" t="s">
        <v>11</v>
      </c>
      <c r="E35" s="21"/>
      <c r="F35" s="17" t="s">
        <v>12</v>
      </c>
      <c r="G35" s="17" t="s">
        <v>13</v>
      </c>
      <c r="H35" s="17">
        <v>47.03</v>
      </c>
    </row>
    <row r="36" spans="1:8">
      <c r="A36" s="16" t="s">
        <v>1043</v>
      </c>
      <c r="B36" s="17">
        <v>118</v>
      </c>
      <c r="C36" s="19"/>
      <c r="D36" s="21" t="s">
        <v>11</v>
      </c>
      <c r="E36" s="21"/>
      <c r="F36" s="17" t="s">
        <v>12</v>
      </c>
      <c r="G36" s="17" t="s">
        <v>13</v>
      </c>
      <c r="H36" s="17">
        <v>1417.65</v>
      </c>
    </row>
    <row r="37" spans="1:8">
      <c r="A37" s="16" t="s">
        <v>1044</v>
      </c>
      <c r="B37" s="17">
        <v>40</v>
      </c>
      <c r="C37" s="19"/>
      <c r="D37" s="21" t="s">
        <v>11</v>
      </c>
      <c r="E37" s="21"/>
      <c r="F37" s="17" t="s">
        <v>12</v>
      </c>
      <c r="G37" s="17" t="s">
        <v>13</v>
      </c>
      <c r="H37" s="17">
        <v>2088.61</v>
      </c>
    </row>
    <row r="38" spans="1:8">
      <c r="A38" s="16" t="s">
        <v>1045</v>
      </c>
      <c r="B38" s="17">
        <v>4</v>
      </c>
      <c r="C38" s="19"/>
      <c r="D38" s="21" t="s">
        <v>11</v>
      </c>
      <c r="E38" s="21"/>
      <c r="F38" s="17" t="s">
        <v>12</v>
      </c>
      <c r="G38" s="17" t="s">
        <v>13</v>
      </c>
      <c r="H38" s="17">
        <v>228.81</v>
      </c>
    </row>
    <row r="39" spans="1:8">
      <c r="A39" s="16" t="s">
        <v>1046</v>
      </c>
      <c r="B39" s="17">
        <v>1</v>
      </c>
      <c r="C39" s="19"/>
      <c r="D39" s="21" t="s">
        <v>11</v>
      </c>
      <c r="E39" s="21"/>
      <c r="F39" s="17" t="s">
        <v>12</v>
      </c>
      <c r="G39" s="17" t="s">
        <v>13</v>
      </c>
      <c r="H39" s="17">
        <v>44.75</v>
      </c>
    </row>
    <row r="40" spans="1:8">
      <c r="A40" s="16" t="s">
        <v>1047</v>
      </c>
      <c r="B40" s="17">
        <v>28</v>
      </c>
      <c r="C40" s="19"/>
      <c r="D40" s="21" t="s">
        <v>11</v>
      </c>
      <c r="E40" s="21"/>
      <c r="F40" s="17" t="s">
        <v>12</v>
      </c>
      <c r="G40" s="17" t="s">
        <v>13</v>
      </c>
      <c r="H40" s="17">
        <v>216.48</v>
      </c>
    </row>
    <row r="41" spans="1:8">
      <c r="A41" s="16" t="s">
        <v>1048</v>
      </c>
      <c r="B41" s="17">
        <v>122</v>
      </c>
      <c r="C41" s="19"/>
      <c r="D41" s="21" t="s">
        <v>11</v>
      </c>
      <c r="E41" s="21"/>
      <c r="F41" s="17" t="s">
        <v>12</v>
      </c>
      <c r="G41" s="17" t="s">
        <v>13</v>
      </c>
      <c r="H41" s="17">
        <v>1610.55</v>
      </c>
    </row>
    <row r="42" spans="1:8">
      <c r="A42" s="16" t="s">
        <v>1049</v>
      </c>
      <c r="B42" s="17">
        <v>1</v>
      </c>
      <c r="C42" s="19"/>
      <c r="D42" s="21" t="s">
        <v>11</v>
      </c>
      <c r="E42" s="21"/>
      <c r="F42" s="17" t="s">
        <v>12</v>
      </c>
      <c r="G42" s="17" t="s">
        <v>13</v>
      </c>
      <c r="H42" s="17">
        <v>600</v>
      </c>
    </row>
    <row r="43" spans="1:8">
      <c r="A43" s="16" t="s">
        <v>1050</v>
      </c>
      <c r="B43" s="17">
        <v>4</v>
      </c>
      <c r="C43" s="19"/>
      <c r="D43" s="21" t="s">
        <v>11</v>
      </c>
      <c r="E43" s="21"/>
      <c r="F43" s="17" t="s">
        <v>12</v>
      </c>
      <c r="G43" s="17" t="s">
        <v>13</v>
      </c>
      <c r="H43" s="17">
        <v>2211.86</v>
      </c>
    </row>
    <row r="44" spans="1:8">
      <c r="A44" s="16" t="s">
        <v>1051</v>
      </c>
      <c r="B44" s="17">
        <v>2</v>
      </c>
      <c r="C44" s="19"/>
      <c r="D44" s="21" t="s">
        <v>11</v>
      </c>
      <c r="E44" s="21"/>
      <c r="F44" s="17" t="s">
        <v>12</v>
      </c>
      <c r="G44" s="17" t="s">
        <v>13</v>
      </c>
      <c r="H44" s="17">
        <v>1322.03</v>
      </c>
    </row>
    <row r="45" spans="1:8">
      <c r="A45" s="16" t="s">
        <v>1052</v>
      </c>
      <c r="B45" s="17">
        <v>2</v>
      </c>
      <c r="C45" s="19"/>
      <c r="D45" s="21" t="s">
        <v>11</v>
      </c>
      <c r="E45" s="21"/>
      <c r="F45" s="17" t="s">
        <v>12</v>
      </c>
      <c r="G45" s="17" t="s">
        <v>13</v>
      </c>
      <c r="H45" s="17">
        <v>559.32000000000005</v>
      </c>
    </row>
    <row r="46" spans="1:8">
      <c r="A46" s="16" t="s">
        <v>1053</v>
      </c>
      <c r="B46" s="17">
        <v>3</v>
      </c>
      <c r="C46" s="19"/>
      <c r="D46" s="21" t="s">
        <v>11</v>
      </c>
      <c r="E46" s="21"/>
      <c r="F46" s="17" t="s">
        <v>12</v>
      </c>
      <c r="G46" s="17" t="s">
        <v>13</v>
      </c>
      <c r="H46" s="17">
        <v>1446.75</v>
      </c>
    </row>
    <row r="47" spans="1:8">
      <c r="A47" s="16" t="s">
        <v>1054</v>
      </c>
      <c r="B47" s="17">
        <v>4</v>
      </c>
      <c r="C47" s="19"/>
      <c r="D47" s="21" t="s">
        <v>11</v>
      </c>
      <c r="E47" s="21"/>
      <c r="F47" s="17" t="s">
        <v>12</v>
      </c>
      <c r="G47" s="17" t="s">
        <v>13</v>
      </c>
      <c r="H47" s="17">
        <v>3127.12</v>
      </c>
    </row>
    <row r="48" spans="1:8">
      <c r="A48" s="16" t="s">
        <v>1055</v>
      </c>
      <c r="B48" s="17">
        <v>4</v>
      </c>
      <c r="C48" s="19"/>
      <c r="D48" s="21" t="s">
        <v>11</v>
      </c>
      <c r="E48" s="21"/>
      <c r="F48" s="17" t="s">
        <v>12</v>
      </c>
      <c r="G48" s="17" t="s">
        <v>13</v>
      </c>
      <c r="H48" s="17">
        <v>3701.7</v>
      </c>
    </row>
    <row r="49" spans="1:8">
      <c r="A49" s="16" t="s">
        <v>1056</v>
      </c>
      <c r="B49" s="17">
        <v>10</v>
      </c>
      <c r="C49" s="19"/>
      <c r="D49" s="21" t="s">
        <v>11</v>
      </c>
      <c r="E49" s="21"/>
      <c r="F49" s="17" t="s">
        <v>12</v>
      </c>
      <c r="G49" s="17" t="s">
        <v>13</v>
      </c>
      <c r="H49" s="17">
        <v>13080.51</v>
      </c>
    </row>
    <row r="50" spans="1:8">
      <c r="A50" s="16" t="s">
        <v>1057</v>
      </c>
      <c r="B50" s="17">
        <v>20</v>
      </c>
      <c r="C50" s="19"/>
      <c r="D50" s="21" t="s">
        <v>11</v>
      </c>
      <c r="E50" s="21"/>
      <c r="F50" s="17" t="s">
        <v>12</v>
      </c>
      <c r="G50" s="17" t="s">
        <v>13</v>
      </c>
      <c r="H50" s="17">
        <v>30635.59</v>
      </c>
    </row>
    <row r="51" spans="1:8">
      <c r="A51" s="16" t="s">
        <v>1058</v>
      </c>
      <c r="B51" s="17">
        <v>4</v>
      </c>
      <c r="C51" s="19"/>
      <c r="D51" s="21" t="s">
        <v>11</v>
      </c>
      <c r="E51" s="21"/>
      <c r="F51" s="17" t="s">
        <v>12</v>
      </c>
      <c r="G51" s="17" t="s">
        <v>13</v>
      </c>
      <c r="H51" s="17">
        <v>4067.8</v>
      </c>
    </row>
    <row r="52" spans="1:8">
      <c r="A52" s="16" t="s">
        <v>1059</v>
      </c>
      <c r="B52" s="17">
        <v>4</v>
      </c>
      <c r="C52" s="19"/>
      <c r="D52" s="21" t="s">
        <v>11</v>
      </c>
      <c r="E52" s="21"/>
      <c r="F52" s="17" t="s">
        <v>12</v>
      </c>
      <c r="G52" s="17" t="s">
        <v>13</v>
      </c>
      <c r="H52" s="17">
        <v>3006.36</v>
      </c>
    </row>
    <row r="53" spans="1:8">
      <c r="A53" s="16" t="s">
        <v>1060</v>
      </c>
      <c r="B53" s="17">
        <v>2</v>
      </c>
      <c r="C53" s="19"/>
      <c r="D53" s="21" t="s">
        <v>11</v>
      </c>
      <c r="E53" s="21"/>
      <c r="F53" s="17" t="s">
        <v>12</v>
      </c>
      <c r="G53" s="17" t="s">
        <v>13</v>
      </c>
      <c r="H53" s="17">
        <v>1815.25</v>
      </c>
    </row>
    <row r="54" spans="1:8">
      <c r="A54" s="16" t="s">
        <v>1061</v>
      </c>
      <c r="B54" s="17">
        <v>2</v>
      </c>
      <c r="C54" s="19"/>
      <c r="D54" s="21" t="s">
        <v>11</v>
      </c>
      <c r="E54" s="21"/>
      <c r="F54" s="17" t="s">
        <v>12</v>
      </c>
      <c r="G54" s="17" t="s">
        <v>13</v>
      </c>
      <c r="H54" s="17">
        <v>3330.51</v>
      </c>
    </row>
    <row r="55" spans="1:8">
      <c r="A55" s="16" t="s">
        <v>1062</v>
      </c>
      <c r="B55" s="17">
        <v>4</v>
      </c>
      <c r="C55" s="19"/>
      <c r="D55" s="21" t="s">
        <v>11</v>
      </c>
      <c r="E55" s="21"/>
      <c r="F55" s="17" t="s">
        <v>12</v>
      </c>
      <c r="G55" s="17" t="s">
        <v>13</v>
      </c>
      <c r="H55" s="17">
        <v>8669.49</v>
      </c>
    </row>
    <row r="56" spans="1:8">
      <c r="A56" s="16" t="s">
        <v>1063</v>
      </c>
      <c r="B56" s="17">
        <v>48</v>
      </c>
      <c r="C56" s="19"/>
      <c r="D56" s="21" t="s">
        <v>11</v>
      </c>
      <c r="E56" s="21"/>
      <c r="F56" s="17" t="s">
        <v>12</v>
      </c>
      <c r="G56" s="17" t="s">
        <v>13</v>
      </c>
      <c r="H56" s="17">
        <v>10986.88</v>
      </c>
    </row>
    <row r="57" spans="1:8">
      <c r="A57" s="16" t="s">
        <v>1064</v>
      </c>
      <c r="B57" s="17">
        <v>4</v>
      </c>
      <c r="C57" s="19"/>
      <c r="D57" s="21" t="s">
        <v>11</v>
      </c>
      <c r="E57" s="21"/>
      <c r="F57" s="17" t="s">
        <v>12</v>
      </c>
      <c r="G57" s="17" t="s">
        <v>13</v>
      </c>
      <c r="H57" s="17">
        <v>1189.83</v>
      </c>
    </row>
    <row r="58" spans="1:8">
      <c r="A58" s="16" t="s">
        <v>1065</v>
      </c>
      <c r="B58" s="17">
        <v>72</v>
      </c>
      <c r="C58" s="19"/>
      <c r="D58" s="21" t="s">
        <v>11</v>
      </c>
      <c r="E58" s="21"/>
      <c r="F58" s="17" t="s">
        <v>12</v>
      </c>
      <c r="G58" s="17" t="s">
        <v>13</v>
      </c>
      <c r="H58" s="17">
        <v>29055.51</v>
      </c>
    </row>
    <row r="59" spans="1:8">
      <c r="A59" s="16" t="s">
        <v>1066</v>
      </c>
      <c r="B59" s="17">
        <v>6</v>
      </c>
      <c r="C59" s="19"/>
      <c r="D59" s="21" t="s">
        <v>11</v>
      </c>
      <c r="E59" s="21"/>
      <c r="F59" s="17" t="s">
        <v>12</v>
      </c>
      <c r="G59" s="17" t="s">
        <v>13</v>
      </c>
      <c r="H59" s="17">
        <v>1830.51</v>
      </c>
    </row>
    <row r="60" spans="1:8">
      <c r="A60" s="16" t="s">
        <v>1067</v>
      </c>
      <c r="B60" s="17">
        <v>12</v>
      </c>
      <c r="C60" s="19"/>
      <c r="D60" s="21" t="s">
        <v>11</v>
      </c>
      <c r="E60" s="21"/>
      <c r="F60" s="17" t="s">
        <v>12</v>
      </c>
      <c r="G60" s="17" t="s">
        <v>13</v>
      </c>
      <c r="H60" s="17">
        <v>5512</v>
      </c>
    </row>
    <row r="61" spans="1:8">
      <c r="A61" s="16" t="s">
        <v>1068</v>
      </c>
      <c r="B61" s="17">
        <v>4</v>
      </c>
      <c r="C61" s="19"/>
      <c r="D61" s="21" t="s">
        <v>11</v>
      </c>
      <c r="E61" s="21"/>
      <c r="F61" s="17" t="s">
        <v>12</v>
      </c>
      <c r="G61" s="17" t="s">
        <v>13</v>
      </c>
      <c r="H61" s="17">
        <v>1494.92</v>
      </c>
    </row>
    <row r="62" spans="1:8">
      <c r="A62" s="16" t="s">
        <v>1069</v>
      </c>
      <c r="B62" s="17">
        <v>60</v>
      </c>
      <c r="C62" s="19"/>
      <c r="D62" s="21" t="s">
        <v>11</v>
      </c>
      <c r="E62" s="21"/>
      <c r="F62" s="17" t="s">
        <v>12</v>
      </c>
      <c r="G62" s="17" t="s">
        <v>13</v>
      </c>
      <c r="H62" s="17">
        <v>25782.89</v>
      </c>
    </row>
    <row r="63" spans="1:8">
      <c r="A63" s="16" t="s">
        <v>1070</v>
      </c>
      <c r="B63" s="17">
        <v>8</v>
      </c>
      <c r="C63" s="19"/>
      <c r="D63" s="21" t="s">
        <v>11</v>
      </c>
      <c r="E63" s="21"/>
      <c r="F63" s="17" t="s">
        <v>12</v>
      </c>
      <c r="G63" s="17" t="s">
        <v>13</v>
      </c>
      <c r="H63" s="17">
        <v>5379.66</v>
      </c>
    </row>
    <row r="64" spans="1:8">
      <c r="A64" s="16" t="s">
        <v>1071</v>
      </c>
      <c r="B64" s="17">
        <v>8</v>
      </c>
      <c r="C64" s="19"/>
      <c r="D64" s="21" t="s">
        <v>11</v>
      </c>
      <c r="E64" s="21"/>
      <c r="F64" s="17" t="s">
        <v>12</v>
      </c>
      <c r="G64" s="17" t="s">
        <v>13</v>
      </c>
      <c r="H64" s="17">
        <v>8456.9500000000007</v>
      </c>
    </row>
    <row r="65" spans="1:8">
      <c r="A65" s="16" t="s">
        <v>1072</v>
      </c>
      <c r="B65" s="17">
        <v>10</v>
      </c>
      <c r="C65" s="19"/>
      <c r="D65" s="21" t="s">
        <v>11</v>
      </c>
      <c r="E65" s="21"/>
      <c r="F65" s="17" t="s">
        <v>12</v>
      </c>
      <c r="G65" s="17" t="s">
        <v>13</v>
      </c>
      <c r="H65" s="17">
        <v>7398.3</v>
      </c>
    </row>
    <row r="66" spans="1:8" ht="25.5">
      <c r="A66" s="16" t="s">
        <v>1073</v>
      </c>
      <c r="B66" s="17">
        <v>2</v>
      </c>
      <c r="C66" s="19"/>
      <c r="D66" s="21" t="s">
        <v>11</v>
      </c>
      <c r="E66" s="21"/>
      <c r="F66" s="17" t="s">
        <v>12</v>
      </c>
      <c r="G66" s="17" t="s">
        <v>13</v>
      </c>
      <c r="H66" s="17">
        <v>1624.58</v>
      </c>
    </row>
    <row r="67" spans="1:8">
      <c r="A67" s="16" t="s">
        <v>1074</v>
      </c>
      <c r="B67" s="17">
        <v>38</v>
      </c>
      <c r="C67" s="19"/>
      <c r="D67" s="21" t="s">
        <v>11</v>
      </c>
      <c r="E67" s="21"/>
      <c r="F67" s="17" t="s">
        <v>12</v>
      </c>
      <c r="G67" s="17" t="s">
        <v>13</v>
      </c>
      <c r="H67" s="17">
        <v>72999.149999999994</v>
      </c>
    </row>
    <row r="68" spans="1:8">
      <c r="A68" s="16" t="s">
        <v>1075</v>
      </c>
      <c r="B68" s="17">
        <v>8</v>
      </c>
      <c r="C68" s="19"/>
      <c r="D68" s="21" t="s">
        <v>11</v>
      </c>
      <c r="E68" s="21"/>
      <c r="F68" s="17" t="s">
        <v>12</v>
      </c>
      <c r="G68" s="17" t="s">
        <v>13</v>
      </c>
      <c r="H68" s="17">
        <v>14923.73</v>
      </c>
    </row>
    <row r="69" spans="1:8">
      <c r="A69" s="16" t="s">
        <v>1076</v>
      </c>
      <c r="B69" s="17">
        <v>16</v>
      </c>
      <c r="C69" s="19"/>
      <c r="D69" s="21" t="s">
        <v>11</v>
      </c>
      <c r="E69" s="21"/>
      <c r="F69" s="17" t="s">
        <v>12</v>
      </c>
      <c r="G69" s="17" t="s">
        <v>13</v>
      </c>
      <c r="H69" s="17">
        <v>28576.27</v>
      </c>
    </row>
    <row r="70" spans="1:8">
      <c r="A70" s="16" t="s">
        <v>1077</v>
      </c>
      <c r="B70" s="17">
        <v>30</v>
      </c>
      <c r="C70" s="19"/>
      <c r="D70" s="21" t="s">
        <v>11</v>
      </c>
      <c r="E70" s="21"/>
      <c r="F70" s="17" t="s">
        <v>12</v>
      </c>
      <c r="G70" s="17" t="s">
        <v>13</v>
      </c>
      <c r="H70" s="17">
        <v>62661.87</v>
      </c>
    </row>
    <row r="71" spans="1:8">
      <c r="A71" s="16" t="s">
        <v>1078</v>
      </c>
      <c r="B71" s="17">
        <v>8</v>
      </c>
      <c r="C71" s="19"/>
      <c r="D71" s="21" t="s">
        <v>11</v>
      </c>
      <c r="E71" s="21"/>
      <c r="F71" s="17" t="s">
        <v>12</v>
      </c>
      <c r="G71" s="17" t="s">
        <v>13</v>
      </c>
      <c r="H71" s="17">
        <v>6686.44</v>
      </c>
    </row>
    <row r="72" spans="1:8">
      <c r="A72" s="16" t="s">
        <v>1079</v>
      </c>
      <c r="B72" s="17">
        <v>6</v>
      </c>
      <c r="C72" s="19"/>
      <c r="D72" s="21" t="s">
        <v>11</v>
      </c>
      <c r="E72" s="21"/>
      <c r="F72" s="17" t="s">
        <v>12</v>
      </c>
      <c r="G72" s="17" t="s">
        <v>13</v>
      </c>
      <c r="H72" s="17">
        <v>3172.5</v>
      </c>
    </row>
    <row r="73" spans="1:8">
      <c r="A73" s="16" t="s">
        <v>1080</v>
      </c>
      <c r="B73" s="17">
        <v>1</v>
      </c>
      <c r="C73" s="19"/>
      <c r="D73" s="21" t="s">
        <v>11</v>
      </c>
      <c r="E73" s="21"/>
      <c r="F73" s="17" t="s">
        <v>12</v>
      </c>
      <c r="G73" s="17" t="s">
        <v>13</v>
      </c>
      <c r="H73" s="17">
        <v>645</v>
      </c>
    </row>
    <row r="74" spans="1:8">
      <c r="A74" s="16" t="s">
        <v>1081</v>
      </c>
      <c r="B74" s="17">
        <v>1</v>
      </c>
      <c r="C74" s="19"/>
      <c r="D74" s="21" t="s">
        <v>11</v>
      </c>
      <c r="E74" s="21"/>
      <c r="F74" s="17" t="s">
        <v>12</v>
      </c>
      <c r="G74" s="17" t="s">
        <v>13</v>
      </c>
      <c r="H74" s="17">
        <v>442.5</v>
      </c>
    </row>
    <row r="75" spans="1:8">
      <c r="A75" s="16" t="s">
        <v>1082</v>
      </c>
      <c r="B75" s="17">
        <v>1</v>
      </c>
      <c r="C75" s="19"/>
      <c r="D75" s="21" t="s">
        <v>11</v>
      </c>
      <c r="E75" s="21"/>
      <c r="F75" s="17" t="s">
        <v>12</v>
      </c>
      <c r="G75" s="17" t="s">
        <v>13</v>
      </c>
      <c r="H75" s="17">
        <v>525</v>
      </c>
    </row>
    <row r="76" spans="1:8">
      <c r="A76" s="16" t="s">
        <v>1083</v>
      </c>
      <c r="B76" s="17">
        <v>10</v>
      </c>
      <c r="C76" s="19"/>
      <c r="D76" s="21" t="s">
        <v>11</v>
      </c>
      <c r="E76" s="21"/>
      <c r="F76" s="17" t="s">
        <v>12</v>
      </c>
      <c r="G76" s="17" t="s">
        <v>13</v>
      </c>
      <c r="H76" s="17">
        <v>5565</v>
      </c>
    </row>
    <row r="77" spans="1:8" ht="25.5">
      <c r="A77" s="16" t="s">
        <v>1084</v>
      </c>
      <c r="B77" s="17">
        <v>5</v>
      </c>
      <c r="C77" s="19"/>
      <c r="D77" s="21" t="s">
        <v>11</v>
      </c>
      <c r="E77" s="21"/>
      <c r="F77" s="17" t="s">
        <v>12</v>
      </c>
      <c r="G77" s="17" t="s">
        <v>13</v>
      </c>
      <c r="H77" s="17">
        <v>380.72</v>
      </c>
    </row>
    <row r="78" spans="1:8">
      <c r="A78" s="16" t="s">
        <v>1085</v>
      </c>
      <c r="B78" s="17">
        <v>2</v>
      </c>
      <c r="C78" s="19"/>
      <c r="D78" s="21" t="s">
        <v>11</v>
      </c>
      <c r="E78" s="21"/>
      <c r="F78" s="17" t="s">
        <v>12</v>
      </c>
      <c r="G78" s="17" t="s">
        <v>13</v>
      </c>
      <c r="H78" s="17">
        <v>1569.41</v>
      </c>
    </row>
    <row r="79" spans="1:8">
      <c r="A79" s="16" t="s">
        <v>1086</v>
      </c>
      <c r="B79" s="17">
        <v>2</v>
      </c>
      <c r="C79" s="19"/>
      <c r="D79" s="21" t="s">
        <v>11</v>
      </c>
      <c r="E79" s="21"/>
      <c r="F79" s="17" t="s">
        <v>12</v>
      </c>
      <c r="G79" s="17" t="s">
        <v>13</v>
      </c>
      <c r="H79" s="17">
        <v>832.12</v>
      </c>
    </row>
    <row r="80" spans="1:8">
      <c r="A80" s="16" t="s">
        <v>1087</v>
      </c>
      <c r="B80" s="17">
        <v>2</v>
      </c>
      <c r="C80" s="19"/>
      <c r="D80" s="21" t="s">
        <v>11</v>
      </c>
      <c r="E80" s="21"/>
      <c r="F80" s="17" t="s">
        <v>12</v>
      </c>
      <c r="G80" s="17" t="s">
        <v>13</v>
      </c>
      <c r="H80" s="17">
        <v>2760</v>
      </c>
    </row>
    <row r="81" spans="1:8">
      <c r="A81" s="16" t="s">
        <v>1088</v>
      </c>
      <c r="B81" s="17">
        <v>4</v>
      </c>
      <c r="C81" s="19"/>
      <c r="D81" s="21" t="s">
        <v>11</v>
      </c>
      <c r="E81" s="21"/>
      <c r="F81" s="17" t="s">
        <v>12</v>
      </c>
      <c r="G81" s="17" t="s">
        <v>13</v>
      </c>
      <c r="H81" s="17">
        <v>1825</v>
      </c>
    </row>
    <row r="82" spans="1:8">
      <c r="A82" s="16" t="s">
        <v>1089</v>
      </c>
      <c r="B82" s="17">
        <v>6</v>
      </c>
      <c r="C82" s="19"/>
      <c r="D82" s="21" t="s">
        <v>11</v>
      </c>
      <c r="E82" s="21"/>
      <c r="F82" s="17" t="s">
        <v>12</v>
      </c>
      <c r="G82" s="17" t="s">
        <v>13</v>
      </c>
      <c r="H82" s="17">
        <v>1650</v>
      </c>
    </row>
    <row r="83" spans="1:8">
      <c r="A83" s="16" t="s">
        <v>1090</v>
      </c>
      <c r="B83" s="17">
        <v>4</v>
      </c>
      <c r="C83" s="19"/>
      <c r="D83" s="21" t="s">
        <v>11</v>
      </c>
      <c r="E83" s="21"/>
      <c r="F83" s="17" t="s">
        <v>12</v>
      </c>
      <c r="G83" s="17" t="s">
        <v>13</v>
      </c>
      <c r="H83" s="17">
        <v>3650</v>
      </c>
    </row>
    <row r="84" spans="1:8">
      <c r="A84" s="16" t="s">
        <v>1091</v>
      </c>
      <c r="B84" s="17">
        <v>2</v>
      </c>
      <c r="C84" s="19"/>
      <c r="D84" s="21" t="s">
        <v>11</v>
      </c>
      <c r="E84" s="21"/>
      <c r="F84" s="17" t="s">
        <v>12</v>
      </c>
      <c r="G84" s="17" t="s">
        <v>13</v>
      </c>
      <c r="H84" s="17">
        <v>1672.37</v>
      </c>
    </row>
    <row r="85" spans="1:8">
      <c r="A85" s="16" t="s">
        <v>1092</v>
      </c>
      <c r="B85" s="17">
        <v>12</v>
      </c>
      <c r="C85" s="19"/>
      <c r="D85" s="21" t="s">
        <v>11</v>
      </c>
      <c r="E85" s="21"/>
      <c r="F85" s="17" t="s">
        <v>12</v>
      </c>
      <c r="G85" s="17" t="s">
        <v>13</v>
      </c>
      <c r="H85" s="17">
        <v>13055.85</v>
      </c>
    </row>
    <row r="86" spans="1:8">
      <c r="A86" s="16" t="s">
        <v>1093</v>
      </c>
      <c r="B86" s="17">
        <v>2</v>
      </c>
      <c r="C86" s="19"/>
      <c r="D86" s="21" t="s">
        <v>11</v>
      </c>
      <c r="E86" s="21"/>
      <c r="F86" s="17" t="s">
        <v>12</v>
      </c>
      <c r="G86" s="17" t="s">
        <v>13</v>
      </c>
      <c r="H86" s="17">
        <v>711.36</v>
      </c>
    </row>
    <row r="87" spans="1:8">
      <c r="A87" s="16" t="s">
        <v>1094</v>
      </c>
      <c r="B87" s="17">
        <v>1</v>
      </c>
      <c r="C87" s="19"/>
      <c r="D87" s="21" t="s">
        <v>11</v>
      </c>
      <c r="E87" s="21"/>
      <c r="F87" s="17" t="s">
        <v>12</v>
      </c>
      <c r="G87" s="17" t="s">
        <v>13</v>
      </c>
      <c r="H87" s="17">
        <v>491.7</v>
      </c>
    </row>
    <row r="88" spans="1:8">
      <c r="A88" s="16" t="s">
        <v>1095</v>
      </c>
      <c r="B88" s="17">
        <v>2</v>
      </c>
      <c r="C88" s="19"/>
      <c r="D88" s="21" t="s">
        <v>11</v>
      </c>
      <c r="E88" s="21"/>
      <c r="F88" s="17" t="s">
        <v>12</v>
      </c>
      <c r="G88" s="17" t="s">
        <v>13</v>
      </c>
      <c r="H88" s="17">
        <v>2336.44</v>
      </c>
    </row>
    <row r="89" spans="1:8">
      <c r="A89" s="16" t="s">
        <v>1096</v>
      </c>
      <c r="B89" s="17">
        <v>4</v>
      </c>
      <c r="C89" s="19"/>
      <c r="D89" s="21" t="s">
        <v>11</v>
      </c>
      <c r="E89" s="21"/>
      <c r="F89" s="17" t="s">
        <v>12</v>
      </c>
      <c r="G89" s="17" t="s">
        <v>13</v>
      </c>
      <c r="H89" s="17">
        <v>2017.63</v>
      </c>
    </row>
    <row r="90" spans="1:8">
      <c r="A90" s="16" t="s">
        <v>1097</v>
      </c>
      <c r="B90" s="17">
        <v>1</v>
      </c>
      <c r="C90" s="19"/>
      <c r="D90" s="21" t="s">
        <v>11</v>
      </c>
      <c r="E90" s="21"/>
      <c r="F90" s="17" t="s">
        <v>12</v>
      </c>
      <c r="G90" s="17" t="s">
        <v>13</v>
      </c>
      <c r="H90" s="17">
        <v>273.75</v>
      </c>
    </row>
    <row r="91" spans="1:8">
      <c r="A91" s="16" t="s">
        <v>1098</v>
      </c>
      <c r="B91" s="17">
        <v>4</v>
      </c>
      <c r="C91" s="19"/>
      <c r="D91" s="21" t="s">
        <v>11</v>
      </c>
      <c r="E91" s="21"/>
      <c r="F91" s="17" t="s">
        <v>12</v>
      </c>
      <c r="G91" s="17" t="s">
        <v>13</v>
      </c>
      <c r="H91" s="17">
        <v>2024.49</v>
      </c>
    </row>
    <row r="92" spans="1:8">
      <c r="A92" s="16" t="s">
        <v>1099</v>
      </c>
      <c r="B92" s="17">
        <v>5</v>
      </c>
      <c r="C92" s="19"/>
      <c r="D92" s="21" t="s">
        <v>11</v>
      </c>
      <c r="E92" s="21"/>
      <c r="F92" s="17" t="s">
        <v>12</v>
      </c>
      <c r="G92" s="17" t="s">
        <v>13</v>
      </c>
      <c r="H92" s="17">
        <v>1866.1</v>
      </c>
    </row>
    <row r="93" spans="1:8" ht="25.5">
      <c r="A93" s="16" t="s">
        <v>1100</v>
      </c>
      <c r="B93" s="17">
        <v>8</v>
      </c>
      <c r="C93" s="19"/>
      <c r="D93" s="21" t="s">
        <v>11</v>
      </c>
      <c r="E93" s="21"/>
      <c r="F93" s="17" t="s">
        <v>12</v>
      </c>
      <c r="G93" s="17" t="s">
        <v>13</v>
      </c>
      <c r="H93" s="17">
        <v>6632.54</v>
      </c>
    </row>
    <row r="94" spans="1:8" ht="25.5">
      <c r="A94" s="16" t="s">
        <v>1101</v>
      </c>
      <c r="B94" s="17">
        <v>5</v>
      </c>
      <c r="C94" s="19"/>
      <c r="D94" s="21" t="s">
        <v>11</v>
      </c>
      <c r="E94" s="21"/>
      <c r="F94" s="17" t="s">
        <v>12</v>
      </c>
      <c r="G94" s="17" t="s">
        <v>13</v>
      </c>
      <c r="H94" s="17">
        <v>4447.25</v>
      </c>
    </row>
    <row r="95" spans="1:8">
      <c r="A95" s="16" t="s">
        <v>1102</v>
      </c>
      <c r="B95" s="17">
        <v>16</v>
      </c>
      <c r="C95" s="19"/>
      <c r="D95" s="21" t="s">
        <v>11</v>
      </c>
      <c r="E95" s="21"/>
      <c r="F95" s="17" t="s">
        <v>12</v>
      </c>
      <c r="G95" s="17" t="s">
        <v>13</v>
      </c>
      <c r="H95" s="17">
        <v>314.11</v>
      </c>
    </row>
    <row r="96" spans="1:8">
      <c r="A96" s="16" t="s">
        <v>1103</v>
      </c>
      <c r="B96" s="17">
        <v>1</v>
      </c>
      <c r="C96" s="19"/>
      <c r="D96" s="21" t="s">
        <v>11</v>
      </c>
      <c r="E96" s="21"/>
      <c r="F96" s="17" t="s">
        <v>12</v>
      </c>
      <c r="G96" s="17" t="s">
        <v>13</v>
      </c>
      <c r="H96" s="17">
        <v>1271.19</v>
      </c>
    </row>
    <row r="97" spans="1:8">
      <c r="A97" s="16" t="s">
        <v>1104</v>
      </c>
      <c r="B97" s="17">
        <v>3</v>
      </c>
      <c r="C97" s="19"/>
      <c r="D97" s="21" t="s">
        <v>11</v>
      </c>
      <c r="E97" s="21"/>
      <c r="F97" s="17" t="s">
        <v>12</v>
      </c>
      <c r="G97" s="17" t="s">
        <v>13</v>
      </c>
      <c r="H97" s="17">
        <v>3895.3</v>
      </c>
    </row>
    <row r="98" spans="1:8" ht="25.5">
      <c r="A98" s="16" t="s">
        <v>1105</v>
      </c>
      <c r="B98" s="17">
        <v>2</v>
      </c>
      <c r="C98" s="19"/>
      <c r="D98" s="21" t="s">
        <v>11</v>
      </c>
      <c r="E98" s="21"/>
      <c r="F98" s="17" t="s">
        <v>12</v>
      </c>
      <c r="G98" s="17" t="s">
        <v>13</v>
      </c>
      <c r="H98" s="17">
        <v>2742.59</v>
      </c>
    </row>
    <row r="99" spans="1:8">
      <c r="A99" s="16" t="s">
        <v>1106</v>
      </c>
      <c r="B99" s="17">
        <v>7</v>
      </c>
      <c r="C99" s="19"/>
      <c r="D99" s="21" t="s">
        <v>11</v>
      </c>
      <c r="E99" s="21"/>
      <c r="F99" s="17" t="s">
        <v>12</v>
      </c>
      <c r="G99" s="17" t="s">
        <v>13</v>
      </c>
      <c r="H99" s="17">
        <v>604.92999999999995</v>
      </c>
    </row>
    <row r="100" spans="1:8">
      <c r="A100" s="16" t="s">
        <v>1107</v>
      </c>
      <c r="B100" s="17">
        <v>1</v>
      </c>
      <c r="C100" s="19"/>
      <c r="D100" s="21" t="s">
        <v>11</v>
      </c>
      <c r="E100" s="21"/>
      <c r="F100" s="17" t="s">
        <v>12</v>
      </c>
      <c r="G100" s="17" t="s">
        <v>13</v>
      </c>
      <c r="H100" s="17">
        <v>427.5</v>
      </c>
    </row>
    <row r="101" spans="1:8">
      <c r="A101" s="16" t="s">
        <v>1108</v>
      </c>
      <c r="B101" s="17">
        <v>2</v>
      </c>
      <c r="C101" s="19"/>
      <c r="D101" s="21" t="s">
        <v>11</v>
      </c>
      <c r="E101" s="21"/>
      <c r="F101" s="17" t="s">
        <v>12</v>
      </c>
      <c r="G101" s="17" t="s">
        <v>13</v>
      </c>
      <c r="H101" s="17">
        <v>5083.47</v>
      </c>
    </row>
    <row r="102" spans="1:8">
      <c r="A102" s="16" t="s">
        <v>1109</v>
      </c>
      <c r="B102" s="17">
        <v>13</v>
      </c>
      <c r="C102" s="19"/>
      <c r="D102" s="21" t="s">
        <v>11</v>
      </c>
      <c r="E102" s="21"/>
      <c r="F102" s="17" t="s">
        <v>12</v>
      </c>
      <c r="G102" s="17" t="s">
        <v>13</v>
      </c>
      <c r="H102" s="17">
        <v>365.7</v>
      </c>
    </row>
    <row r="103" spans="1:8">
      <c r="A103" s="16" t="s">
        <v>1110</v>
      </c>
      <c r="B103" s="17">
        <v>2</v>
      </c>
      <c r="C103" s="19"/>
      <c r="D103" s="21" t="s">
        <v>11</v>
      </c>
      <c r="E103" s="21"/>
      <c r="F103" s="17" t="s">
        <v>12</v>
      </c>
      <c r="G103" s="17" t="s">
        <v>13</v>
      </c>
      <c r="H103" s="17">
        <v>3847.48</v>
      </c>
    </row>
    <row r="104" spans="1:8">
      <c r="A104" s="16" t="s">
        <v>1111</v>
      </c>
      <c r="B104" s="17">
        <v>2</v>
      </c>
      <c r="C104" s="19"/>
      <c r="D104" s="21" t="s">
        <v>11</v>
      </c>
      <c r="E104" s="21"/>
      <c r="F104" s="17" t="s">
        <v>12</v>
      </c>
      <c r="G104" s="17" t="s">
        <v>13</v>
      </c>
      <c r="H104" s="17">
        <v>3779.82</v>
      </c>
    </row>
    <row r="105" spans="1:8">
      <c r="A105" s="16" t="s">
        <v>1112</v>
      </c>
      <c r="B105" s="17">
        <v>6</v>
      </c>
      <c r="C105" s="19"/>
      <c r="D105" s="21" t="s">
        <v>11</v>
      </c>
      <c r="E105" s="21"/>
      <c r="F105" s="17" t="s">
        <v>12</v>
      </c>
      <c r="G105" s="17" t="s">
        <v>13</v>
      </c>
      <c r="H105" s="17">
        <v>115.04</v>
      </c>
    </row>
    <row r="106" spans="1:8">
      <c r="A106" s="16" t="s">
        <v>1113</v>
      </c>
      <c r="B106" s="17">
        <v>1</v>
      </c>
      <c r="C106" s="19"/>
      <c r="D106" s="21" t="s">
        <v>11</v>
      </c>
      <c r="E106" s="21"/>
      <c r="F106" s="17" t="s">
        <v>12</v>
      </c>
      <c r="G106" s="17" t="s">
        <v>13</v>
      </c>
      <c r="H106" s="17">
        <v>70.5</v>
      </c>
    </row>
    <row r="107" spans="1:8">
      <c r="A107" s="16" t="s">
        <v>1114</v>
      </c>
      <c r="B107" s="17">
        <v>3</v>
      </c>
      <c r="C107" s="19"/>
      <c r="D107" s="21" t="s">
        <v>11</v>
      </c>
      <c r="E107" s="21"/>
      <c r="F107" s="17" t="s">
        <v>12</v>
      </c>
      <c r="G107" s="17" t="s">
        <v>13</v>
      </c>
      <c r="H107" s="17">
        <v>252</v>
      </c>
    </row>
    <row r="108" spans="1:8">
      <c r="A108" s="16" t="s">
        <v>1115</v>
      </c>
      <c r="B108" s="17">
        <v>7</v>
      </c>
      <c r="C108" s="19"/>
      <c r="D108" s="21" t="s">
        <v>11</v>
      </c>
      <c r="E108" s="21"/>
      <c r="F108" s="17" t="s">
        <v>12</v>
      </c>
      <c r="G108" s="17" t="s">
        <v>13</v>
      </c>
      <c r="H108" s="17">
        <v>284.17</v>
      </c>
    </row>
    <row r="109" spans="1:8">
      <c r="A109" s="16" t="s">
        <v>1116</v>
      </c>
      <c r="B109" s="17">
        <v>2</v>
      </c>
      <c r="C109" s="19"/>
      <c r="D109" s="21" t="s">
        <v>11</v>
      </c>
      <c r="E109" s="21"/>
      <c r="F109" s="17" t="s">
        <v>12</v>
      </c>
      <c r="G109" s="17" t="s">
        <v>13</v>
      </c>
      <c r="H109" s="17">
        <v>59.75</v>
      </c>
    </row>
    <row r="110" spans="1:8">
      <c r="A110" s="16" t="s">
        <v>1117</v>
      </c>
      <c r="B110" s="17">
        <v>5</v>
      </c>
      <c r="C110" s="19"/>
      <c r="D110" s="21" t="s">
        <v>11</v>
      </c>
      <c r="E110" s="21"/>
      <c r="F110" s="17" t="s">
        <v>12</v>
      </c>
      <c r="G110" s="17" t="s">
        <v>13</v>
      </c>
      <c r="H110" s="17">
        <v>2960.29</v>
      </c>
    </row>
    <row r="111" spans="1:8">
      <c r="A111" s="16" t="s">
        <v>1118</v>
      </c>
      <c r="B111" s="17">
        <v>2</v>
      </c>
      <c r="C111" s="19"/>
      <c r="D111" s="21" t="s">
        <v>11</v>
      </c>
      <c r="E111" s="21"/>
      <c r="F111" s="17" t="s">
        <v>12</v>
      </c>
      <c r="G111" s="17" t="s">
        <v>13</v>
      </c>
      <c r="H111" s="17">
        <v>15.16</v>
      </c>
    </row>
    <row r="112" spans="1:8">
      <c r="A112" s="16" t="s">
        <v>1119</v>
      </c>
      <c r="B112" s="17">
        <v>1</v>
      </c>
      <c r="C112" s="19"/>
      <c r="D112" s="21" t="s">
        <v>11</v>
      </c>
      <c r="E112" s="21"/>
      <c r="F112" s="17" t="s">
        <v>12</v>
      </c>
      <c r="G112" s="17" t="s">
        <v>13</v>
      </c>
      <c r="H112" s="17">
        <v>56.25</v>
      </c>
    </row>
    <row r="113" spans="1:8">
      <c r="A113" s="16" t="s">
        <v>1120</v>
      </c>
      <c r="B113" s="17">
        <v>10</v>
      </c>
      <c r="C113" s="19"/>
      <c r="D113" s="21" t="s">
        <v>11</v>
      </c>
      <c r="E113" s="21"/>
      <c r="F113" s="17" t="s">
        <v>12</v>
      </c>
      <c r="G113" s="17" t="s">
        <v>13</v>
      </c>
      <c r="H113" s="17">
        <v>108.91</v>
      </c>
    </row>
    <row r="114" spans="1:8">
      <c r="A114" s="16" t="s">
        <v>1120</v>
      </c>
      <c r="B114" s="17">
        <v>17</v>
      </c>
      <c r="C114" s="19"/>
      <c r="D114" s="21" t="s">
        <v>11</v>
      </c>
      <c r="E114" s="21"/>
      <c r="F114" s="17" t="s">
        <v>12</v>
      </c>
      <c r="G114" s="17" t="s">
        <v>13</v>
      </c>
      <c r="H114" s="17">
        <v>158.63999999999999</v>
      </c>
    </row>
    <row r="115" spans="1:8">
      <c r="A115" s="16" t="s">
        <v>1121</v>
      </c>
      <c r="B115" s="17">
        <v>7</v>
      </c>
      <c r="C115" s="19"/>
      <c r="D115" s="21" t="s">
        <v>11</v>
      </c>
      <c r="E115" s="21"/>
      <c r="F115" s="17" t="s">
        <v>12</v>
      </c>
      <c r="G115" s="17" t="s">
        <v>13</v>
      </c>
      <c r="H115" s="17">
        <v>68.5</v>
      </c>
    </row>
    <row r="116" spans="1:8">
      <c r="A116" s="16" t="s">
        <v>1122</v>
      </c>
      <c r="B116" s="17">
        <v>1</v>
      </c>
      <c r="C116" s="19"/>
      <c r="D116" s="21" t="s">
        <v>11</v>
      </c>
      <c r="E116" s="21"/>
      <c r="F116" s="17" t="s">
        <v>12</v>
      </c>
      <c r="G116" s="17" t="s">
        <v>13</v>
      </c>
      <c r="H116" s="17">
        <v>12.71</v>
      </c>
    </row>
    <row r="117" spans="1:8">
      <c r="A117" s="16" t="s">
        <v>1123</v>
      </c>
      <c r="B117" s="17">
        <v>26</v>
      </c>
      <c r="C117" s="19"/>
      <c r="D117" s="21" t="s">
        <v>11</v>
      </c>
      <c r="E117" s="21"/>
      <c r="F117" s="17" t="s">
        <v>12</v>
      </c>
      <c r="G117" s="17" t="s">
        <v>13</v>
      </c>
      <c r="H117" s="17">
        <v>354.65</v>
      </c>
    </row>
    <row r="118" spans="1:8">
      <c r="A118" s="16" t="s">
        <v>1124</v>
      </c>
      <c r="B118" s="17">
        <v>3</v>
      </c>
      <c r="C118" s="19"/>
      <c r="D118" s="21" t="s">
        <v>11</v>
      </c>
      <c r="E118" s="21"/>
      <c r="F118" s="17" t="s">
        <v>12</v>
      </c>
      <c r="G118" s="17" t="s">
        <v>13</v>
      </c>
      <c r="H118" s="17">
        <v>43.47</v>
      </c>
    </row>
    <row r="119" spans="1:8">
      <c r="A119" s="16" t="s">
        <v>1125</v>
      </c>
      <c r="B119" s="17">
        <v>124</v>
      </c>
      <c r="C119" s="19"/>
      <c r="D119" s="21" t="s">
        <v>11</v>
      </c>
      <c r="E119" s="21"/>
      <c r="F119" s="17" t="s">
        <v>12</v>
      </c>
      <c r="G119" s="17" t="s">
        <v>13</v>
      </c>
      <c r="H119" s="17">
        <v>817.51</v>
      </c>
    </row>
    <row r="120" spans="1:8">
      <c r="A120" s="16" t="s">
        <v>1126</v>
      </c>
      <c r="B120" s="17">
        <v>16</v>
      </c>
      <c r="C120" s="19"/>
      <c r="D120" s="21" t="s">
        <v>11</v>
      </c>
      <c r="E120" s="21"/>
      <c r="F120" s="17" t="s">
        <v>12</v>
      </c>
      <c r="G120" s="17" t="s">
        <v>13</v>
      </c>
      <c r="H120" s="17">
        <v>144.47999999999999</v>
      </c>
    </row>
    <row r="121" spans="1:8">
      <c r="A121" s="16" t="s">
        <v>1127</v>
      </c>
      <c r="B121" s="17">
        <v>10</v>
      </c>
      <c r="C121" s="19"/>
      <c r="D121" s="21" t="s">
        <v>11</v>
      </c>
      <c r="E121" s="21"/>
      <c r="F121" s="17" t="s">
        <v>12</v>
      </c>
      <c r="G121" s="17" t="s">
        <v>13</v>
      </c>
      <c r="H121" s="17">
        <v>174.23</v>
      </c>
    </row>
    <row r="122" spans="1:8">
      <c r="A122" s="16" t="s">
        <v>1128</v>
      </c>
      <c r="B122" s="17">
        <v>5</v>
      </c>
      <c r="C122" s="19"/>
      <c r="D122" s="21" t="s">
        <v>11</v>
      </c>
      <c r="E122" s="21"/>
      <c r="F122" s="17" t="s">
        <v>12</v>
      </c>
      <c r="G122" s="17" t="s">
        <v>13</v>
      </c>
      <c r="H122" s="17">
        <v>114.48</v>
      </c>
    </row>
    <row r="123" spans="1:8">
      <c r="A123" s="16" t="s">
        <v>1129</v>
      </c>
      <c r="B123" s="17">
        <v>1</v>
      </c>
      <c r="C123" s="19"/>
      <c r="D123" s="21" t="s">
        <v>11</v>
      </c>
      <c r="E123" s="21"/>
      <c r="F123" s="17" t="s">
        <v>12</v>
      </c>
      <c r="G123" s="17" t="s">
        <v>13</v>
      </c>
      <c r="H123" s="17">
        <v>214.2</v>
      </c>
    </row>
    <row r="124" spans="1:8">
      <c r="A124" s="16" t="s">
        <v>1130</v>
      </c>
      <c r="B124" s="17">
        <v>1</v>
      </c>
      <c r="C124" s="19"/>
      <c r="D124" s="21" t="s">
        <v>11</v>
      </c>
      <c r="E124" s="21"/>
      <c r="F124" s="17" t="s">
        <v>12</v>
      </c>
      <c r="G124" s="17" t="s">
        <v>13</v>
      </c>
      <c r="H124" s="17">
        <v>674.75</v>
      </c>
    </row>
    <row r="125" spans="1:8">
      <c r="A125" s="16" t="s">
        <v>1131</v>
      </c>
      <c r="B125" s="17">
        <v>1</v>
      </c>
      <c r="C125" s="19"/>
      <c r="D125" s="21" t="s">
        <v>11</v>
      </c>
      <c r="E125" s="21"/>
      <c r="F125" s="17" t="s">
        <v>12</v>
      </c>
      <c r="G125" s="17" t="s">
        <v>13</v>
      </c>
      <c r="H125" s="17">
        <v>567.4</v>
      </c>
    </row>
    <row r="126" spans="1:8">
      <c r="A126" s="16" t="s">
        <v>1132</v>
      </c>
      <c r="B126" s="17">
        <v>1</v>
      </c>
      <c r="C126" s="19"/>
      <c r="D126" s="21" t="s">
        <v>11</v>
      </c>
      <c r="E126" s="21"/>
      <c r="F126" s="17" t="s">
        <v>12</v>
      </c>
      <c r="G126" s="17" t="s">
        <v>13</v>
      </c>
      <c r="H126" s="17">
        <v>285.89</v>
      </c>
    </row>
    <row r="127" spans="1:8">
      <c r="A127" s="16" t="s">
        <v>1133</v>
      </c>
      <c r="B127" s="17">
        <v>2</v>
      </c>
      <c r="C127" s="19"/>
      <c r="D127" s="21" t="s">
        <v>11</v>
      </c>
      <c r="E127" s="21"/>
      <c r="F127" s="17" t="s">
        <v>12</v>
      </c>
      <c r="G127" s="17" t="s">
        <v>13</v>
      </c>
      <c r="H127" s="17">
        <v>711.86</v>
      </c>
    </row>
    <row r="128" spans="1:8">
      <c r="A128" s="16" t="s">
        <v>1134</v>
      </c>
      <c r="B128" s="17">
        <v>2</v>
      </c>
      <c r="C128" s="19"/>
      <c r="D128" s="21" t="s">
        <v>11</v>
      </c>
      <c r="E128" s="21"/>
      <c r="F128" s="17" t="s">
        <v>12</v>
      </c>
      <c r="G128" s="17" t="s">
        <v>13</v>
      </c>
      <c r="H128" s="17">
        <v>470.09</v>
      </c>
    </row>
    <row r="129" spans="1:8">
      <c r="A129" s="16" t="s">
        <v>1135</v>
      </c>
      <c r="B129" s="17">
        <v>22</v>
      </c>
      <c r="C129" s="19"/>
      <c r="D129" s="21" t="s">
        <v>11</v>
      </c>
      <c r="E129" s="21"/>
      <c r="F129" s="17" t="s">
        <v>12</v>
      </c>
      <c r="G129" s="17" t="s">
        <v>13</v>
      </c>
      <c r="H129" s="17">
        <v>15946.77</v>
      </c>
    </row>
    <row r="130" spans="1:8" ht="25.5">
      <c r="A130" s="16" t="s">
        <v>1136</v>
      </c>
      <c r="B130" s="17">
        <v>1</v>
      </c>
      <c r="C130" s="19"/>
      <c r="D130" s="21" t="s">
        <v>11</v>
      </c>
      <c r="E130" s="21"/>
      <c r="F130" s="17" t="s">
        <v>12</v>
      </c>
      <c r="G130" s="17" t="s">
        <v>13</v>
      </c>
      <c r="H130" s="17">
        <v>343.22</v>
      </c>
    </row>
    <row r="131" spans="1:8">
      <c r="A131" s="16" t="s">
        <v>1137</v>
      </c>
      <c r="B131" s="17">
        <v>1</v>
      </c>
      <c r="C131" s="19"/>
      <c r="D131" s="21" t="s">
        <v>11</v>
      </c>
      <c r="E131" s="21"/>
      <c r="F131" s="17" t="s">
        <v>12</v>
      </c>
      <c r="G131" s="17" t="s">
        <v>13</v>
      </c>
      <c r="H131" s="17">
        <v>597.46</v>
      </c>
    </row>
    <row r="132" spans="1:8">
      <c r="A132" s="16" t="s">
        <v>1138</v>
      </c>
      <c r="B132" s="17">
        <v>1</v>
      </c>
      <c r="C132" s="19"/>
      <c r="D132" s="21" t="s">
        <v>11</v>
      </c>
      <c r="E132" s="21"/>
      <c r="F132" s="17" t="s">
        <v>12</v>
      </c>
      <c r="G132" s="17" t="s">
        <v>13</v>
      </c>
      <c r="H132" s="17">
        <v>1035</v>
      </c>
    </row>
    <row r="133" spans="1:8">
      <c r="A133" s="16" t="s">
        <v>1139</v>
      </c>
      <c r="B133" s="17">
        <v>3</v>
      </c>
      <c r="C133" s="19"/>
      <c r="D133" s="21" t="s">
        <v>11</v>
      </c>
      <c r="E133" s="21"/>
      <c r="F133" s="17" t="s">
        <v>12</v>
      </c>
      <c r="G133" s="17" t="s">
        <v>13</v>
      </c>
      <c r="H133" s="17">
        <v>1025.8499999999999</v>
      </c>
    </row>
    <row r="134" spans="1:8">
      <c r="A134" s="16" t="s">
        <v>1140</v>
      </c>
      <c r="B134" s="17">
        <v>19</v>
      </c>
      <c r="C134" s="19"/>
      <c r="D134" s="21" t="s">
        <v>11</v>
      </c>
      <c r="E134" s="21"/>
      <c r="F134" s="17" t="s">
        <v>12</v>
      </c>
      <c r="G134" s="17" t="s">
        <v>13</v>
      </c>
      <c r="H134" s="17">
        <v>8226.48</v>
      </c>
    </row>
    <row r="135" spans="1:8">
      <c r="A135" s="16" t="s">
        <v>1141</v>
      </c>
      <c r="B135" s="17">
        <v>102</v>
      </c>
      <c r="C135" s="19"/>
      <c r="D135" s="21" t="s">
        <v>11</v>
      </c>
      <c r="E135" s="21"/>
      <c r="F135" s="17" t="s">
        <v>12</v>
      </c>
      <c r="G135" s="17" t="s">
        <v>13</v>
      </c>
      <c r="H135" s="17">
        <v>2357.16</v>
      </c>
    </row>
    <row r="136" spans="1:8">
      <c r="A136" s="16" t="s">
        <v>1142</v>
      </c>
      <c r="B136" s="17">
        <v>213</v>
      </c>
      <c r="C136" s="19"/>
      <c r="D136" s="21" t="s">
        <v>11</v>
      </c>
      <c r="E136" s="21"/>
      <c r="F136" s="17" t="s">
        <v>12</v>
      </c>
      <c r="G136" s="17" t="s">
        <v>13</v>
      </c>
      <c r="H136" s="17">
        <v>579.14</v>
      </c>
    </row>
    <row r="137" spans="1:8">
      <c r="A137" s="16" t="s">
        <v>1143</v>
      </c>
      <c r="B137" s="17">
        <v>10</v>
      </c>
      <c r="C137" s="19"/>
      <c r="D137" s="21" t="s">
        <v>11</v>
      </c>
      <c r="E137" s="21"/>
      <c r="F137" s="17" t="s">
        <v>12</v>
      </c>
      <c r="G137" s="17" t="s">
        <v>13</v>
      </c>
      <c r="H137" s="17">
        <v>184.32</v>
      </c>
    </row>
    <row r="138" spans="1:8">
      <c r="A138" s="16" t="s">
        <v>1144</v>
      </c>
      <c r="B138" s="17">
        <v>12</v>
      </c>
      <c r="C138" s="19"/>
      <c r="D138" s="21" t="s">
        <v>11</v>
      </c>
      <c r="E138" s="21"/>
      <c r="F138" s="17" t="s">
        <v>12</v>
      </c>
      <c r="G138" s="17" t="s">
        <v>13</v>
      </c>
      <c r="H138" s="17">
        <v>403.13</v>
      </c>
    </row>
    <row r="139" spans="1:8">
      <c r="A139" s="16" t="s">
        <v>1145</v>
      </c>
      <c r="B139" s="17">
        <v>9</v>
      </c>
      <c r="C139" s="19"/>
      <c r="D139" s="21" t="s">
        <v>11</v>
      </c>
      <c r="E139" s="21"/>
      <c r="F139" s="17" t="s">
        <v>12</v>
      </c>
      <c r="G139" s="17" t="s">
        <v>13</v>
      </c>
      <c r="H139" s="17">
        <v>1823.54</v>
      </c>
    </row>
    <row r="140" spans="1:8">
      <c r="A140" s="16" t="s">
        <v>1146</v>
      </c>
      <c r="B140" s="17">
        <v>8</v>
      </c>
      <c r="C140" s="19"/>
      <c r="D140" s="21" t="s">
        <v>11</v>
      </c>
      <c r="E140" s="21"/>
      <c r="F140" s="17" t="s">
        <v>12</v>
      </c>
      <c r="G140" s="17" t="s">
        <v>13</v>
      </c>
      <c r="H140" s="17">
        <v>3000</v>
      </c>
    </row>
    <row r="141" spans="1:8">
      <c r="A141" s="16" t="s">
        <v>1147</v>
      </c>
      <c r="B141" s="17">
        <v>1</v>
      </c>
      <c r="C141" s="19"/>
      <c r="D141" s="21" t="s">
        <v>11</v>
      </c>
      <c r="E141" s="21"/>
      <c r="F141" s="17" t="s">
        <v>12</v>
      </c>
      <c r="G141" s="17" t="s">
        <v>13</v>
      </c>
      <c r="H141" s="17">
        <v>2398.5</v>
      </c>
    </row>
    <row r="142" spans="1:8">
      <c r="A142" s="16" t="s">
        <v>1148</v>
      </c>
      <c r="B142" s="17">
        <v>4</v>
      </c>
      <c r="C142" s="19"/>
      <c r="D142" s="21" t="s">
        <v>11</v>
      </c>
      <c r="E142" s="21"/>
      <c r="F142" s="17" t="s">
        <v>12</v>
      </c>
      <c r="G142" s="17" t="s">
        <v>13</v>
      </c>
      <c r="H142" s="17">
        <v>1352.29</v>
      </c>
    </row>
    <row r="143" spans="1:8">
      <c r="A143" s="16" t="s">
        <v>1149</v>
      </c>
      <c r="B143" s="17">
        <v>7</v>
      </c>
      <c r="C143" s="19"/>
      <c r="D143" s="21" t="s">
        <v>11</v>
      </c>
      <c r="E143" s="21"/>
      <c r="F143" s="17" t="s">
        <v>12</v>
      </c>
      <c r="G143" s="17" t="s">
        <v>13</v>
      </c>
      <c r="H143" s="17">
        <v>2838.56</v>
      </c>
    </row>
    <row r="144" spans="1:8">
      <c r="A144" s="16" t="s">
        <v>1150</v>
      </c>
      <c r="B144" s="17">
        <v>1</v>
      </c>
      <c r="C144" s="19"/>
      <c r="D144" s="21" t="s">
        <v>11</v>
      </c>
      <c r="E144" s="21"/>
      <c r="F144" s="17" t="s">
        <v>12</v>
      </c>
      <c r="G144" s="17" t="s">
        <v>13</v>
      </c>
      <c r="H144" s="17">
        <v>1860</v>
      </c>
    </row>
    <row r="145" spans="1:8">
      <c r="A145" s="16" t="s">
        <v>1151</v>
      </c>
      <c r="B145" s="17">
        <v>6</v>
      </c>
      <c r="C145" s="19"/>
      <c r="D145" s="21" t="s">
        <v>11</v>
      </c>
      <c r="E145" s="21"/>
      <c r="F145" s="17" t="s">
        <v>12</v>
      </c>
      <c r="G145" s="17" t="s">
        <v>13</v>
      </c>
      <c r="H145" s="17">
        <v>27.46</v>
      </c>
    </row>
    <row r="146" spans="1:8">
      <c r="A146" s="16" t="s">
        <v>1152</v>
      </c>
      <c r="B146" s="17">
        <v>1</v>
      </c>
      <c r="C146" s="19"/>
      <c r="D146" s="21" t="s">
        <v>11</v>
      </c>
      <c r="E146" s="21"/>
      <c r="F146" s="17" t="s">
        <v>12</v>
      </c>
      <c r="G146" s="17" t="s">
        <v>13</v>
      </c>
      <c r="H146" s="17">
        <v>138</v>
      </c>
    </row>
    <row r="147" spans="1:8">
      <c r="A147" s="16" t="s">
        <v>1153</v>
      </c>
      <c r="B147" s="17">
        <v>40</v>
      </c>
      <c r="C147" s="19"/>
      <c r="D147" s="21" t="s">
        <v>11</v>
      </c>
      <c r="E147" s="21"/>
      <c r="F147" s="17" t="s">
        <v>12</v>
      </c>
      <c r="G147" s="17" t="s">
        <v>13</v>
      </c>
      <c r="H147" s="17">
        <v>1109.57</v>
      </c>
    </row>
    <row r="148" spans="1:8">
      <c r="A148" s="16" t="s">
        <v>1154</v>
      </c>
      <c r="B148" s="17">
        <v>1</v>
      </c>
      <c r="C148" s="19"/>
      <c r="D148" s="21" t="s">
        <v>11</v>
      </c>
      <c r="E148" s="21"/>
      <c r="F148" s="17" t="s">
        <v>12</v>
      </c>
      <c r="G148" s="17" t="s">
        <v>13</v>
      </c>
      <c r="H148" s="17">
        <v>4639.83</v>
      </c>
    </row>
    <row r="149" spans="1:8" ht="25.5">
      <c r="A149" s="16" t="s">
        <v>1155</v>
      </c>
      <c r="B149" s="17">
        <v>1</v>
      </c>
      <c r="C149" s="19"/>
      <c r="D149" s="21" t="s">
        <v>11</v>
      </c>
      <c r="E149" s="21"/>
      <c r="F149" s="17" t="s">
        <v>12</v>
      </c>
      <c r="G149" s="17" t="s">
        <v>13</v>
      </c>
      <c r="H149" s="17">
        <v>513.55999999999995</v>
      </c>
    </row>
    <row r="150" spans="1:8">
      <c r="A150" s="16" t="s">
        <v>1156</v>
      </c>
      <c r="B150" s="17">
        <v>1</v>
      </c>
      <c r="C150" s="19"/>
      <c r="D150" s="21" t="s">
        <v>11</v>
      </c>
      <c r="E150" s="21"/>
      <c r="F150" s="17" t="s">
        <v>12</v>
      </c>
      <c r="G150" s="17" t="s">
        <v>13</v>
      </c>
      <c r="H150" s="17">
        <v>597.46</v>
      </c>
    </row>
    <row r="151" spans="1:8">
      <c r="A151" s="16" t="s">
        <v>1157</v>
      </c>
      <c r="B151" s="17">
        <v>1</v>
      </c>
      <c r="C151" s="19"/>
      <c r="D151" s="21" t="s">
        <v>11</v>
      </c>
      <c r="E151" s="21"/>
      <c r="F151" s="17" t="s">
        <v>12</v>
      </c>
      <c r="G151" s="17" t="s">
        <v>13</v>
      </c>
      <c r="H151" s="17">
        <v>583.22</v>
      </c>
    </row>
    <row r="152" spans="1:8">
      <c r="A152" s="16" t="s">
        <v>1158</v>
      </c>
      <c r="B152" s="17">
        <v>34</v>
      </c>
      <c r="C152" s="19"/>
      <c r="D152" s="21" t="s">
        <v>11</v>
      </c>
      <c r="E152" s="21"/>
      <c r="F152" s="17" t="s">
        <v>12</v>
      </c>
      <c r="G152" s="17" t="s">
        <v>13</v>
      </c>
      <c r="H152" s="17">
        <v>4184.62</v>
      </c>
    </row>
    <row r="153" spans="1:8">
      <c r="A153" s="16" t="s">
        <v>1159</v>
      </c>
      <c r="B153" s="17">
        <v>7</v>
      </c>
      <c r="C153" s="19"/>
      <c r="D153" s="21" t="s">
        <v>11</v>
      </c>
      <c r="E153" s="21"/>
      <c r="F153" s="17" t="s">
        <v>12</v>
      </c>
      <c r="G153" s="17" t="s">
        <v>13</v>
      </c>
      <c r="H153" s="17">
        <v>1112.94</v>
      </c>
    </row>
    <row r="154" spans="1:8">
      <c r="A154" s="16" t="s">
        <v>1160</v>
      </c>
      <c r="B154" s="17">
        <v>16</v>
      </c>
      <c r="C154" s="19"/>
      <c r="D154" s="21" t="s">
        <v>11</v>
      </c>
      <c r="E154" s="21"/>
      <c r="F154" s="17" t="s">
        <v>12</v>
      </c>
      <c r="G154" s="17" t="s">
        <v>13</v>
      </c>
      <c r="H154" s="17">
        <v>2582.94</v>
      </c>
    </row>
    <row r="155" spans="1:8">
      <c r="A155" s="16" t="s">
        <v>1161</v>
      </c>
      <c r="B155" s="17">
        <v>20</v>
      </c>
      <c r="C155" s="19"/>
      <c r="D155" s="21" t="s">
        <v>11</v>
      </c>
      <c r="E155" s="21"/>
      <c r="F155" s="17" t="s">
        <v>12</v>
      </c>
      <c r="G155" s="17" t="s">
        <v>13</v>
      </c>
      <c r="H155" s="17">
        <v>4386.3100000000004</v>
      </c>
    </row>
    <row r="156" spans="1:8">
      <c r="A156" s="16" t="s">
        <v>1162</v>
      </c>
      <c r="B156" s="17">
        <v>42</v>
      </c>
      <c r="C156" s="19"/>
      <c r="D156" s="21" t="s">
        <v>11</v>
      </c>
      <c r="E156" s="21"/>
      <c r="F156" s="17" t="s">
        <v>12</v>
      </c>
      <c r="G156" s="17" t="s">
        <v>13</v>
      </c>
      <c r="H156" s="17">
        <v>2696.52</v>
      </c>
    </row>
    <row r="157" spans="1:8">
      <c r="A157" s="16" t="s">
        <v>1163</v>
      </c>
      <c r="B157" s="17">
        <v>15</v>
      </c>
      <c r="C157" s="19"/>
      <c r="D157" s="21" t="s">
        <v>11</v>
      </c>
      <c r="E157" s="21"/>
      <c r="F157" s="17" t="s">
        <v>12</v>
      </c>
      <c r="G157" s="17" t="s">
        <v>13</v>
      </c>
      <c r="H157" s="17">
        <v>614.16</v>
      </c>
    </row>
    <row r="158" spans="1:8">
      <c r="A158" s="16" t="s">
        <v>1164</v>
      </c>
      <c r="B158" s="17">
        <v>5</v>
      </c>
      <c r="C158" s="19"/>
      <c r="D158" s="21" t="s">
        <v>11</v>
      </c>
      <c r="E158" s="21"/>
      <c r="F158" s="17" t="s">
        <v>12</v>
      </c>
      <c r="G158" s="17" t="s">
        <v>13</v>
      </c>
      <c r="H158" s="17">
        <v>214.2</v>
      </c>
    </row>
    <row r="159" spans="1:8">
      <c r="A159" s="16" t="s">
        <v>1165</v>
      </c>
      <c r="B159" s="17">
        <v>3</v>
      </c>
      <c r="C159" s="19"/>
      <c r="D159" s="21" t="s">
        <v>11</v>
      </c>
      <c r="E159" s="21"/>
      <c r="F159" s="17" t="s">
        <v>12</v>
      </c>
      <c r="G159" s="17" t="s">
        <v>13</v>
      </c>
      <c r="H159" s="17">
        <v>243.3</v>
      </c>
    </row>
    <row r="160" spans="1:8">
      <c r="A160" s="16" t="s">
        <v>1166</v>
      </c>
      <c r="B160" s="17">
        <v>2</v>
      </c>
      <c r="C160" s="19"/>
      <c r="D160" s="21" t="s">
        <v>11</v>
      </c>
      <c r="E160" s="21"/>
      <c r="F160" s="17" t="s">
        <v>12</v>
      </c>
      <c r="G160" s="17" t="s">
        <v>13</v>
      </c>
      <c r="H160" s="17">
        <v>1525.42</v>
      </c>
    </row>
    <row r="161" spans="1:8">
      <c r="A161" s="16" t="s">
        <v>1167</v>
      </c>
      <c r="B161" s="17">
        <v>9</v>
      </c>
      <c r="C161" s="19"/>
      <c r="D161" s="21" t="s">
        <v>11</v>
      </c>
      <c r="E161" s="21"/>
      <c r="F161" s="17" t="s">
        <v>12</v>
      </c>
      <c r="G161" s="17" t="s">
        <v>13</v>
      </c>
      <c r="H161" s="17">
        <v>1508.39</v>
      </c>
    </row>
    <row r="162" spans="1:8">
      <c r="A162" s="16" t="s">
        <v>1168</v>
      </c>
      <c r="B162" s="17">
        <v>13</v>
      </c>
      <c r="C162" s="19"/>
      <c r="D162" s="21" t="s">
        <v>11</v>
      </c>
      <c r="E162" s="21"/>
      <c r="F162" s="17" t="s">
        <v>12</v>
      </c>
      <c r="G162" s="17" t="s">
        <v>13</v>
      </c>
      <c r="H162" s="17">
        <v>3076.27</v>
      </c>
    </row>
    <row r="163" spans="1:8">
      <c r="A163" s="16" t="s">
        <v>1169</v>
      </c>
      <c r="B163" s="17">
        <v>30</v>
      </c>
      <c r="C163" s="19"/>
      <c r="D163" s="21" t="s">
        <v>11</v>
      </c>
      <c r="E163" s="21"/>
      <c r="F163" s="17" t="s">
        <v>12</v>
      </c>
      <c r="G163" s="17" t="s">
        <v>13</v>
      </c>
      <c r="H163" s="17">
        <v>9155.9699999999993</v>
      </c>
    </row>
    <row r="164" spans="1:8">
      <c r="A164" s="16" t="s">
        <v>1170</v>
      </c>
      <c r="B164" s="17">
        <v>7</v>
      </c>
      <c r="C164" s="19"/>
      <c r="D164" s="21" t="s">
        <v>11</v>
      </c>
      <c r="E164" s="21"/>
      <c r="F164" s="17" t="s">
        <v>12</v>
      </c>
      <c r="G164" s="17" t="s">
        <v>13</v>
      </c>
      <c r="H164" s="17">
        <v>1039.5</v>
      </c>
    </row>
    <row r="165" spans="1:8">
      <c r="A165" s="16" t="s">
        <v>1171</v>
      </c>
      <c r="B165" s="17">
        <v>71</v>
      </c>
      <c r="C165" s="19"/>
      <c r="D165" s="21" t="s">
        <v>11</v>
      </c>
      <c r="E165" s="21"/>
      <c r="F165" s="17" t="s">
        <v>12</v>
      </c>
      <c r="G165" s="17" t="s">
        <v>13</v>
      </c>
      <c r="H165" s="17">
        <v>8041.53</v>
      </c>
    </row>
    <row r="166" spans="1:8">
      <c r="A166" s="16" t="s">
        <v>1172</v>
      </c>
      <c r="B166" s="17">
        <v>75</v>
      </c>
      <c r="C166" s="19"/>
      <c r="D166" s="21" t="s">
        <v>11</v>
      </c>
      <c r="E166" s="21"/>
      <c r="F166" s="17" t="s">
        <v>12</v>
      </c>
      <c r="G166" s="17" t="s">
        <v>13</v>
      </c>
      <c r="H166" s="17">
        <v>4893.75</v>
      </c>
    </row>
    <row r="167" spans="1:8">
      <c r="A167" s="16" t="s">
        <v>1173</v>
      </c>
      <c r="B167" s="17">
        <v>18</v>
      </c>
      <c r="C167" s="19"/>
      <c r="D167" s="21" t="s">
        <v>11</v>
      </c>
      <c r="E167" s="21"/>
      <c r="F167" s="17" t="s">
        <v>12</v>
      </c>
      <c r="G167" s="17" t="s">
        <v>13</v>
      </c>
      <c r="H167" s="17">
        <v>1255.7</v>
      </c>
    </row>
    <row r="168" spans="1:8">
      <c r="A168" s="16" t="s">
        <v>1174</v>
      </c>
      <c r="B168" s="17">
        <v>4</v>
      </c>
      <c r="C168" s="19"/>
      <c r="D168" s="21" t="s">
        <v>11</v>
      </c>
      <c r="E168" s="21"/>
      <c r="F168" s="17" t="s">
        <v>12</v>
      </c>
      <c r="G168" s="17" t="s">
        <v>13</v>
      </c>
      <c r="H168" s="17">
        <v>2542.88</v>
      </c>
    </row>
    <row r="169" spans="1:8">
      <c r="A169" s="16" t="s">
        <v>1175</v>
      </c>
      <c r="B169" s="17">
        <v>23</v>
      </c>
      <c r="C169" s="19"/>
      <c r="D169" s="21" t="s">
        <v>11</v>
      </c>
      <c r="E169" s="21"/>
      <c r="F169" s="17" t="s">
        <v>12</v>
      </c>
      <c r="G169" s="17" t="s">
        <v>13</v>
      </c>
      <c r="H169" s="17">
        <v>1663.98</v>
      </c>
    </row>
    <row r="170" spans="1:8">
      <c r="A170" s="16" t="s">
        <v>1176</v>
      </c>
      <c r="B170" s="17">
        <v>26</v>
      </c>
      <c r="C170" s="19"/>
      <c r="D170" s="21" t="s">
        <v>11</v>
      </c>
      <c r="E170" s="21"/>
      <c r="F170" s="17" t="s">
        <v>12</v>
      </c>
      <c r="G170" s="17" t="s">
        <v>13</v>
      </c>
      <c r="H170" s="17">
        <v>2543.52</v>
      </c>
    </row>
    <row r="171" spans="1:8">
      <c r="A171" s="16" t="s">
        <v>1177</v>
      </c>
      <c r="B171" s="17">
        <v>28</v>
      </c>
      <c r="C171" s="19"/>
      <c r="D171" s="21" t="s">
        <v>11</v>
      </c>
      <c r="E171" s="21"/>
      <c r="F171" s="17" t="s">
        <v>12</v>
      </c>
      <c r="G171" s="17" t="s">
        <v>13</v>
      </c>
      <c r="H171" s="17">
        <v>4643.2700000000004</v>
      </c>
    </row>
    <row r="172" spans="1:8">
      <c r="A172" s="16" t="s">
        <v>1178</v>
      </c>
      <c r="B172" s="17">
        <v>7</v>
      </c>
      <c r="C172" s="19"/>
      <c r="D172" s="21" t="s">
        <v>11</v>
      </c>
      <c r="E172" s="21"/>
      <c r="F172" s="17" t="s">
        <v>12</v>
      </c>
      <c r="G172" s="17" t="s">
        <v>13</v>
      </c>
      <c r="H172" s="17">
        <v>3864</v>
      </c>
    </row>
    <row r="173" spans="1:8">
      <c r="A173" s="16" t="s">
        <v>1179</v>
      </c>
      <c r="B173" s="17">
        <v>1</v>
      </c>
      <c r="C173" s="19"/>
      <c r="D173" s="21" t="s">
        <v>11</v>
      </c>
      <c r="E173" s="21"/>
      <c r="F173" s="17" t="s">
        <v>12</v>
      </c>
      <c r="G173" s="17" t="s">
        <v>13</v>
      </c>
      <c r="H173" s="17">
        <v>57.46</v>
      </c>
    </row>
    <row r="174" spans="1:8">
      <c r="A174" s="16" t="s">
        <v>1180</v>
      </c>
      <c r="B174" s="17">
        <v>1</v>
      </c>
      <c r="C174" s="19"/>
      <c r="D174" s="21" t="s">
        <v>11</v>
      </c>
      <c r="E174" s="21"/>
      <c r="F174" s="17" t="s">
        <v>12</v>
      </c>
      <c r="G174" s="17" t="s">
        <v>13</v>
      </c>
      <c r="H174" s="17">
        <v>15</v>
      </c>
    </row>
    <row r="175" spans="1:8">
      <c r="A175" s="16" t="s">
        <v>1181</v>
      </c>
      <c r="B175" s="17">
        <v>2</v>
      </c>
      <c r="C175" s="19"/>
      <c r="D175" s="21" t="s">
        <v>11</v>
      </c>
      <c r="E175" s="21"/>
      <c r="F175" s="17" t="s">
        <v>12</v>
      </c>
      <c r="G175" s="17" t="s">
        <v>13</v>
      </c>
      <c r="H175" s="17">
        <v>65.34</v>
      </c>
    </row>
    <row r="176" spans="1:8">
      <c r="A176" s="16" t="s">
        <v>1182</v>
      </c>
      <c r="B176" s="17">
        <v>6</v>
      </c>
      <c r="C176" s="19"/>
      <c r="D176" s="21" t="s">
        <v>11</v>
      </c>
      <c r="E176" s="21"/>
      <c r="F176" s="17" t="s">
        <v>12</v>
      </c>
      <c r="G176" s="17" t="s">
        <v>13</v>
      </c>
      <c r="H176" s="17">
        <v>381.36</v>
      </c>
    </row>
    <row r="177" spans="1:8">
      <c r="A177" s="16" t="s">
        <v>1183</v>
      </c>
      <c r="B177" s="17">
        <v>6</v>
      </c>
      <c r="C177" s="19"/>
      <c r="D177" s="21" t="s">
        <v>11</v>
      </c>
      <c r="E177" s="21"/>
      <c r="F177" s="17" t="s">
        <v>12</v>
      </c>
      <c r="G177" s="17" t="s">
        <v>13</v>
      </c>
      <c r="H177" s="17">
        <v>1372.89</v>
      </c>
    </row>
    <row r="178" spans="1:8">
      <c r="A178" s="16" t="s">
        <v>1184</v>
      </c>
      <c r="B178" s="17">
        <v>65</v>
      </c>
      <c r="C178" s="19"/>
      <c r="D178" s="21" t="s">
        <v>11</v>
      </c>
      <c r="E178" s="21"/>
      <c r="F178" s="17" t="s">
        <v>12</v>
      </c>
      <c r="G178" s="17" t="s">
        <v>13</v>
      </c>
      <c r="H178" s="17">
        <v>18305.080000000002</v>
      </c>
    </row>
    <row r="179" spans="1:8">
      <c r="A179" s="16" t="s">
        <v>1185</v>
      </c>
      <c r="B179" s="17">
        <v>21</v>
      </c>
      <c r="C179" s="19"/>
      <c r="D179" s="21" t="s">
        <v>11</v>
      </c>
      <c r="E179" s="21"/>
      <c r="F179" s="17" t="s">
        <v>12</v>
      </c>
      <c r="G179" s="17" t="s">
        <v>13</v>
      </c>
      <c r="H179" s="17">
        <v>2124.16</v>
      </c>
    </row>
    <row r="180" spans="1:8">
      <c r="A180" s="16" t="s">
        <v>1186</v>
      </c>
      <c r="B180" s="17">
        <v>2</v>
      </c>
      <c r="C180" s="19"/>
      <c r="D180" s="21" t="s">
        <v>11</v>
      </c>
      <c r="E180" s="21"/>
      <c r="F180" s="17" t="s">
        <v>12</v>
      </c>
      <c r="G180" s="17" t="s">
        <v>13</v>
      </c>
      <c r="H180" s="17">
        <v>92.8</v>
      </c>
    </row>
    <row r="181" spans="1:8">
      <c r="A181" s="16" t="s">
        <v>1187</v>
      </c>
      <c r="B181" s="17">
        <v>700</v>
      </c>
      <c r="C181" s="19"/>
      <c r="D181" s="21" t="s">
        <v>11</v>
      </c>
      <c r="E181" s="21"/>
      <c r="F181" s="17" t="s">
        <v>12</v>
      </c>
      <c r="G181" s="17" t="s">
        <v>13</v>
      </c>
      <c r="H181" s="17">
        <v>53389.83</v>
      </c>
    </row>
    <row r="182" spans="1:8">
      <c r="A182" s="16" t="s">
        <v>1188</v>
      </c>
      <c r="B182" s="17">
        <v>1</v>
      </c>
      <c r="C182" s="19"/>
      <c r="D182" s="21" t="s">
        <v>11</v>
      </c>
      <c r="E182" s="21"/>
      <c r="F182" s="17" t="s">
        <v>12</v>
      </c>
      <c r="G182" s="17" t="s">
        <v>13</v>
      </c>
      <c r="H182" s="17">
        <v>15</v>
      </c>
    </row>
    <row r="183" spans="1:8">
      <c r="A183" s="16" t="s">
        <v>1189</v>
      </c>
      <c r="B183" s="17">
        <v>36</v>
      </c>
      <c r="C183" s="19"/>
      <c r="D183" s="21" t="s">
        <v>11</v>
      </c>
      <c r="E183" s="21"/>
      <c r="F183" s="17" t="s">
        <v>12</v>
      </c>
      <c r="G183" s="17" t="s">
        <v>13</v>
      </c>
      <c r="H183" s="17">
        <v>2514.4699999999998</v>
      </c>
    </row>
    <row r="184" spans="1:8">
      <c r="A184" s="16" t="s">
        <v>1190</v>
      </c>
      <c r="B184" s="17">
        <v>1</v>
      </c>
      <c r="C184" s="19"/>
      <c r="D184" s="21" t="s">
        <v>11</v>
      </c>
      <c r="E184" s="21"/>
      <c r="F184" s="17" t="s">
        <v>12</v>
      </c>
      <c r="G184" s="17" t="s">
        <v>13</v>
      </c>
      <c r="H184" s="17">
        <v>89.7</v>
      </c>
    </row>
    <row r="185" spans="1:8">
      <c r="A185" s="16" t="s">
        <v>1191</v>
      </c>
      <c r="B185" s="17">
        <v>150</v>
      </c>
      <c r="C185" s="19"/>
      <c r="D185" s="21" t="s">
        <v>11</v>
      </c>
      <c r="E185" s="21"/>
      <c r="F185" s="17" t="s">
        <v>12</v>
      </c>
      <c r="G185" s="17" t="s">
        <v>13</v>
      </c>
      <c r="H185" s="17">
        <v>2605.33</v>
      </c>
    </row>
    <row r="186" spans="1:8" ht="25.5">
      <c r="A186" s="16" t="s">
        <v>1192</v>
      </c>
      <c r="B186" s="17">
        <v>264</v>
      </c>
      <c r="C186" s="19"/>
      <c r="D186" s="21" t="s">
        <v>11</v>
      </c>
      <c r="E186" s="21"/>
      <c r="F186" s="17" t="s">
        <v>12</v>
      </c>
      <c r="G186" s="17" t="s">
        <v>13</v>
      </c>
      <c r="H186" s="17">
        <v>834.22</v>
      </c>
    </row>
    <row r="187" spans="1:8">
      <c r="A187" s="16" t="s">
        <v>1193</v>
      </c>
      <c r="B187" s="17">
        <v>2</v>
      </c>
      <c r="C187" s="19"/>
      <c r="D187" s="21" t="s">
        <v>11</v>
      </c>
      <c r="E187" s="21"/>
      <c r="F187" s="17" t="s">
        <v>12</v>
      </c>
      <c r="G187" s="17" t="s">
        <v>13</v>
      </c>
      <c r="H187" s="17">
        <v>39</v>
      </c>
    </row>
    <row r="188" spans="1:8">
      <c r="A188" s="16" t="s">
        <v>1194</v>
      </c>
      <c r="B188" s="17">
        <v>4</v>
      </c>
      <c r="C188" s="19"/>
      <c r="D188" s="21" t="s">
        <v>11</v>
      </c>
      <c r="E188" s="21"/>
      <c r="F188" s="17" t="s">
        <v>12</v>
      </c>
      <c r="G188" s="17" t="s">
        <v>13</v>
      </c>
      <c r="H188" s="17">
        <v>49.58</v>
      </c>
    </row>
    <row r="189" spans="1:8">
      <c r="A189" s="16" t="s">
        <v>1195</v>
      </c>
      <c r="B189" s="17">
        <v>53</v>
      </c>
      <c r="C189" s="19"/>
      <c r="D189" s="21" t="s">
        <v>11</v>
      </c>
      <c r="E189" s="21"/>
      <c r="F189" s="17" t="s">
        <v>12</v>
      </c>
      <c r="G189" s="17" t="s">
        <v>13</v>
      </c>
      <c r="H189" s="17">
        <v>2999.06</v>
      </c>
    </row>
    <row r="190" spans="1:8">
      <c r="A190" s="16" t="s">
        <v>1196</v>
      </c>
      <c r="B190" s="17">
        <v>2</v>
      </c>
      <c r="C190" s="19"/>
      <c r="D190" s="21" t="s">
        <v>11</v>
      </c>
      <c r="E190" s="21"/>
      <c r="F190" s="17" t="s">
        <v>12</v>
      </c>
      <c r="G190" s="17" t="s">
        <v>13</v>
      </c>
      <c r="H190" s="17">
        <v>592.95000000000005</v>
      </c>
    </row>
    <row r="191" spans="1:8" ht="25.5">
      <c r="A191" s="16" t="s">
        <v>1197</v>
      </c>
      <c r="B191" s="17">
        <v>35</v>
      </c>
      <c r="C191" s="19"/>
      <c r="D191" s="21" t="s">
        <v>11</v>
      </c>
      <c r="E191" s="21"/>
      <c r="F191" s="17" t="s">
        <v>12</v>
      </c>
      <c r="G191" s="17" t="s">
        <v>13</v>
      </c>
      <c r="H191" s="17">
        <v>1904.24</v>
      </c>
    </row>
    <row r="192" spans="1:8">
      <c r="A192" s="16" t="s">
        <v>1198</v>
      </c>
      <c r="B192" s="17">
        <v>44</v>
      </c>
      <c r="C192" s="19"/>
      <c r="D192" s="21" t="s">
        <v>11</v>
      </c>
      <c r="E192" s="21"/>
      <c r="F192" s="17" t="s">
        <v>12</v>
      </c>
      <c r="G192" s="17" t="s">
        <v>13</v>
      </c>
      <c r="H192" s="17">
        <v>2497.4299999999998</v>
      </c>
    </row>
    <row r="193" spans="1:8">
      <c r="A193" s="16" t="s">
        <v>1199</v>
      </c>
      <c r="B193" s="17">
        <v>1</v>
      </c>
      <c r="C193" s="19"/>
      <c r="D193" s="21" t="s">
        <v>11</v>
      </c>
      <c r="E193" s="21"/>
      <c r="F193" s="17" t="s">
        <v>12</v>
      </c>
      <c r="G193" s="17" t="s">
        <v>13</v>
      </c>
      <c r="H193" s="17">
        <v>817.63</v>
      </c>
    </row>
    <row r="194" spans="1:8">
      <c r="A194" s="16" t="s">
        <v>1200</v>
      </c>
      <c r="B194" s="17">
        <v>1</v>
      </c>
      <c r="C194" s="19"/>
      <c r="D194" s="21" t="s">
        <v>11</v>
      </c>
      <c r="E194" s="21"/>
      <c r="F194" s="17" t="s">
        <v>12</v>
      </c>
      <c r="G194" s="17" t="s">
        <v>13</v>
      </c>
      <c r="H194" s="17">
        <v>11.25</v>
      </c>
    </row>
    <row r="195" spans="1:8">
      <c r="A195" s="16" t="s">
        <v>1201</v>
      </c>
      <c r="B195" s="17">
        <v>91</v>
      </c>
      <c r="C195" s="19"/>
      <c r="D195" s="21" t="s">
        <v>11</v>
      </c>
      <c r="E195" s="21"/>
      <c r="F195" s="17" t="s">
        <v>12</v>
      </c>
      <c r="G195" s="17" t="s">
        <v>13</v>
      </c>
      <c r="H195" s="17">
        <v>478.82</v>
      </c>
    </row>
    <row r="196" spans="1:8">
      <c r="A196" s="16" t="s">
        <v>1202</v>
      </c>
      <c r="B196" s="17">
        <v>172</v>
      </c>
      <c r="C196" s="19"/>
      <c r="D196" s="21" t="s">
        <v>11</v>
      </c>
      <c r="E196" s="21"/>
      <c r="F196" s="17" t="s">
        <v>12</v>
      </c>
      <c r="G196" s="17" t="s">
        <v>13</v>
      </c>
      <c r="H196" s="17">
        <v>6631.18</v>
      </c>
    </row>
    <row r="197" spans="1:8">
      <c r="A197" s="16" t="s">
        <v>1203</v>
      </c>
      <c r="B197" s="17">
        <v>5</v>
      </c>
      <c r="C197" s="19"/>
      <c r="D197" s="21" t="s">
        <v>11</v>
      </c>
      <c r="E197" s="21"/>
      <c r="F197" s="17" t="s">
        <v>12</v>
      </c>
      <c r="G197" s="17" t="s">
        <v>13</v>
      </c>
      <c r="H197" s="17">
        <v>203.39</v>
      </c>
    </row>
    <row r="198" spans="1:8">
      <c r="A198" s="16" t="s">
        <v>1204</v>
      </c>
      <c r="B198" s="17">
        <v>2</v>
      </c>
      <c r="C198" s="19"/>
      <c r="D198" s="21" t="s">
        <v>11</v>
      </c>
      <c r="E198" s="21"/>
      <c r="F198" s="17" t="s">
        <v>12</v>
      </c>
      <c r="G198" s="17" t="s">
        <v>13</v>
      </c>
      <c r="H198" s="17">
        <v>325.89999999999998</v>
      </c>
    </row>
    <row r="199" spans="1:8">
      <c r="A199" s="16" t="s">
        <v>1205</v>
      </c>
      <c r="B199" s="17">
        <v>7</v>
      </c>
      <c r="C199" s="19"/>
      <c r="D199" s="21" t="s">
        <v>11</v>
      </c>
      <c r="E199" s="21"/>
      <c r="F199" s="17" t="s">
        <v>12</v>
      </c>
      <c r="G199" s="17" t="s">
        <v>13</v>
      </c>
      <c r="H199" s="17">
        <v>2994.18</v>
      </c>
    </row>
    <row r="200" spans="1:8">
      <c r="A200" s="16" t="s">
        <v>1206</v>
      </c>
      <c r="B200" s="17">
        <v>3</v>
      </c>
      <c r="C200" s="19"/>
      <c r="D200" s="21" t="s">
        <v>11</v>
      </c>
      <c r="E200" s="21"/>
      <c r="F200" s="17" t="s">
        <v>12</v>
      </c>
      <c r="G200" s="17" t="s">
        <v>13</v>
      </c>
      <c r="H200" s="17">
        <v>958.5</v>
      </c>
    </row>
    <row r="201" spans="1:8">
      <c r="A201" s="16" t="s">
        <v>1207</v>
      </c>
      <c r="B201" s="17">
        <v>1</v>
      </c>
      <c r="C201" s="19"/>
      <c r="D201" s="21" t="s">
        <v>11</v>
      </c>
      <c r="E201" s="21"/>
      <c r="F201" s="17" t="s">
        <v>12</v>
      </c>
      <c r="G201" s="17" t="s">
        <v>13</v>
      </c>
      <c r="H201" s="17">
        <v>622.88</v>
      </c>
    </row>
    <row r="202" spans="1:8">
      <c r="A202" s="16" t="s">
        <v>1208</v>
      </c>
      <c r="B202" s="17">
        <v>1</v>
      </c>
      <c r="C202" s="19"/>
      <c r="D202" s="21" t="s">
        <v>11</v>
      </c>
      <c r="E202" s="21"/>
      <c r="F202" s="17" t="s">
        <v>12</v>
      </c>
      <c r="G202" s="17" t="s">
        <v>13</v>
      </c>
      <c r="H202" s="17">
        <v>37.5</v>
      </c>
    </row>
    <row r="203" spans="1:8">
      <c r="A203" s="16" t="s">
        <v>1209</v>
      </c>
      <c r="B203" s="17">
        <v>1</v>
      </c>
      <c r="C203" s="19"/>
      <c r="D203" s="21" t="s">
        <v>11</v>
      </c>
      <c r="E203" s="21"/>
      <c r="F203" s="17" t="s">
        <v>12</v>
      </c>
      <c r="G203" s="17" t="s">
        <v>13</v>
      </c>
      <c r="H203" s="17">
        <v>1800</v>
      </c>
    </row>
    <row r="204" spans="1:8">
      <c r="A204" s="16" t="s">
        <v>1210</v>
      </c>
      <c r="B204" s="17">
        <v>1</v>
      </c>
      <c r="C204" s="19"/>
      <c r="D204" s="21" t="s">
        <v>11</v>
      </c>
      <c r="E204" s="21"/>
      <c r="F204" s="17" t="s">
        <v>12</v>
      </c>
      <c r="G204" s="17" t="s">
        <v>13</v>
      </c>
      <c r="H204" s="17">
        <v>192</v>
      </c>
    </row>
    <row r="205" spans="1:8">
      <c r="A205" s="16" t="s">
        <v>1211</v>
      </c>
      <c r="B205" s="17">
        <v>1</v>
      </c>
      <c r="C205" s="19"/>
      <c r="D205" s="21" t="s">
        <v>11</v>
      </c>
      <c r="E205" s="21"/>
      <c r="F205" s="17" t="s">
        <v>12</v>
      </c>
      <c r="G205" s="17" t="s">
        <v>13</v>
      </c>
      <c r="H205" s="17">
        <v>167.8</v>
      </c>
    </row>
    <row r="206" spans="1:8">
      <c r="A206" s="16" t="s">
        <v>1212</v>
      </c>
      <c r="B206" s="17">
        <v>1</v>
      </c>
      <c r="C206" s="19"/>
      <c r="D206" s="21" t="s">
        <v>11</v>
      </c>
      <c r="E206" s="21"/>
      <c r="F206" s="17" t="s">
        <v>12</v>
      </c>
      <c r="G206" s="17" t="s">
        <v>13</v>
      </c>
      <c r="H206" s="17">
        <v>190.68</v>
      </c>
    </row>
    <row r="207" spans="1:8">
      <c r="A207" s="16" t="s">
        <v>1213</v>
      </c>
      <c r="B207" s="17">
        <v>1</v>
      </c>
      <c r="C207" s="19"/>
      <c r="D207" s="21" t="s">
        <v>11</v>
      </c>
      <c r="E207" s="21"/>
      <c r="F207" s="17" t="s">
        <v>12</v>
      </c>
      <c r="G207" s="17" t="s">
        <v>13</v>
      </c>
      <c r="H207" s="17">
        <v>181.5</v>
      </c>
    </row>
    <row r="208" spans="1:8">
      <c r="A208" s="16" t="s">
        <v>1214</v>
      </c>
      <c r="B208" s="17">
        <v>1</v>
      </c>
      <c r="C208" s="19"/>
      <c r="D208" s="21" t="s">
        <v>11</v>
      </c>
      <c r="E208" s="21"/>
      <c r="F208" s="17" t="s">
        <v>12</v>
      </c>
      <c r="G208" s="17" t="s">
        <v>13</v>
      </c>
      <c r="H208" s="17">
        <v>220.35</v>
      </c>
    </row>
    <row r="209" spans="1:8">
      <c r="A209" s="16" t="s">
        <v>1215</v>
      </c>
      <c r="B209" s="17">
        <v>1</v>
      </c>
      <c r="C209" s="19"/>
      <c r="D209" s="21" t="s">
        <v>11</v>
      </c>
      <c r="E209" s="21"/>
      <c r="F209" s="17" t="s">
        <v>12</v>
      </c>
      <c r="G209" s="17" t="s">
        <v>13</v>
      </c>
      <c r="H209" s="17">
        <v>240</v>
      </c>
    </row>
    <row r="210" spans="1:8">
      <c r="A210" s="16" t="s">
        <v>1216</v>
      </c>
      <c r="B210" s="17">
        <v>1</v>
      </c>
      <c r="C210" s="19"/>
      <c r="D210" s="21" t="s">
        <v>11</v>
      </c>
      <c r="E210" s="21"/>
      <c r="F210" s="17" t="s">
        <v>12</v>
      </c>
      <c r="G210" s="17" t="s">
        <v>13</v>
      </c>
      <c r="H210" s="17">
        <v>234</v>
      </c>
    </row>
    <row r="211" spans="1:8">
      <c r="A211" s="16" t="s">
        <v>1217</v>
      </c>
      <c r="B211" s="17">
        <v>3</v>
      </c>
      <c r="C211" s="19"/>
      <c r="D211" s="21" t="s">
        <v>11</v>
      </c>
      <c r="E211" s="21"/>
      <c r="F211" s="17" t="s">
        <v>12</v>
      </c>
      <c r="G211" s="17" t="s">
        <v>13</v>
      </c>
      <c r="H211" s="17">
        <v>684.7</v>
      </c>
    </row>
    <row r="212" spans="1:8">
      <c r="A212" s="16" t="s">
        <v>1218</v>
      </c>
      <c r="B212" s="17">
        <v>1</v>
      </c>
      <c r="C212" s="19"/>
      <c r="D212" s="21" t="s">
        <v>11</v>
      </c>
      <c r="E212" s="21"/>
      <c r="F212" s="17" t="s">
        <v>12</v>
      </c>
      <c r="G212" s="17" t="s">
        <v>13</v>
      </c>
      <c r="H212" s="17">
        <v>1105.5</v>
      </c>
    </row>
    <row r="213" spans="1:8">
      <c r="A213" s="16" t="s">
        <v>1219</v>
      </c>
      <c r="B213" s="17">
        <v>3</v>
      </c>
      <c r="C213" s="19"/>
      <c r="D213" s="21" t="s">
        <v>11</v>
      </c>
      <c r="E213" s="21"/>
      <c r="F213" s="17" t="s">
        <v>12</v>
      </c>
      <c r="G213" s="17" t="s">
        <v>13</v>
      </c>
      <c r="H213" s="17">
        <v>234.53</v>
      </c>
    </row>
    <row r="214" spans="1:8">
      <c r="A214" s="16" t="s">
        <v>1220</v>
      </c>
      <c r="B214" s="17">
        <v>5</v>
      </c>
      <c r="C214" s="19"/>
      <c r="D214" s="21" t="s">
        <v>11</v>
      </c>
      <c r="E214" s="21"/>
      <c r="F214" s="17" t="s">
        <v>12</v>
      </c>
      <c r="G214" s="17" t="s">
        <v>13</v>
      </c>
      <c r="H214" s="17">
        <v>670.86</v>
      </c>
    </row>
    <row r="215" spans="1:8">
      <c r="A215" s="16" t="s">
        <v>1221</v>
      </c>
      <c r="B215" s="17">
        <v>1</v>
      </c>
      <c r="C215" s="19"/>
      <c r="D215" s="21" t="s">
        <v>11</v>
      </c>
      <c r="E215" s="21"/>
      <c r="F215" s="17" t="s">
        <v>12</v>
      </c>
      <c r="G215" s="17" t="s">
        <v>13</v>
      </c>
      <c r="H215" s="17">
        <v>303.81</v>
      </c>
    </row>
    <row r="216" spans="1:8">
      <c r="A216" s="16" t="s">
        <v>1222</v>
      </c>
      <c r="B216" s="17">
        <v>5</v>
      </c>
      <c r="C216" s="19"/>
      <c r="D216" s="21" t="s">
        <v>11</v>
      </c>
      <c r="E216" s="21"/>
      <c r="F216" s="17" t="s">
        <v>12</v>
      </c>
      <c r="G216" s="17" t="s">
        <v>13</v>
      </c>
      <c r="H216" s="17">
        <v>707.46</v>
      </c>
    </row>
    <row r="217" spans="1:8">
      <c r="A217" s="16" t="s">
        <v>1223</v>
      </c>
      <c r="B217" s="17">
        <v>9</v>
      </c>
      <c r="C217" s="19"/>
      <c r="D217" s="21" t="s">
        <v>11</v>
      </c>
      <c r="E217" s="21"/>
      <c r="F217" s="17" t="s">
        <v>12</v>
      </c>
      <c r="G217" s="17" t="s">
        <v>13</v>
      </c>
      <c r="H217" s="17">
        <v>646.14</v>
      </c>
    </row>
    <row r="218" spans="1:8">
      <c r="A218" s="16" t="s">
        <v>1224</v>
      </c>
      <c r="B218" s="17">
        <v>2</v>
      </c>
      <c r="C218" s="19"/>
      <c r="D218" s="21" t="s">
        <v>11</v>
      </c>
      <c r="E218" s="21"/>
      <c r="F218" s="17" t="s">
        <v>12</v>
      </c>
      <c r="G218" s="17" t="s">
        <v>13</v>
      </c>
      <c r="H218" s="17">
        <v>650.97</v>
      </c>
    </row>
    <row r="219" spans="1:8">
      <c r="A219" s="16" t="s">
        <v>1225</v>
      </c>
      <c r="B219" s="17">
        <v>2</v>
      </c>
      <c r="C219" s="19"/>
      <c r="D219" s="21" t="s">
        <v>11</v>
      </c>
      <c r="E219" s="21"/>
      <c r="F219" s="17" t="s">
        <v>12</v>
      </c>
      <c r="G219" s="17" t="s">
        <v>13</v>
      </c>
      <c r="H219" s="17">
        <v>211.02</v>
      </c>
    </row>
    <row r="220" spans="1:8">
      <c r="A220" s="16" t="s">
        <v>1226</v>
      </c>
      <c r="B220" s="17">
        <v>1</v>
      </c>
      <c r="C220" s="19"/>
      <c r="D220" s="21" t="s">
        <v>11</v>
      </c>
      <c r="E220" s="21"/>
      <c r="F220" s="17" t="s">
        <v>12</v>
      </c>
      <c r="G220" s="17" t="s">
        <v>13</v>
      </c>
      <c r="H220" s="17">
        <v>283.35000000000002</v>
      </c>
    </row>
    <row r="221" spans="1:8">
      <c r="A221" s="16" t="s">
        <v>1227</v>
      </c>
      <c r="B221" s="17">
        <v>4</v>
      </c>
      <c r="C221" s="19"/>
      <c r="D221" s="21" t="s">
        <v>11</v>
      </c>
      <c r="E221" s="21"/>
      <c r="F221" s="17" t="s">
        <v>12</v>
      </c>
      <c r="G221" s="17" t="s">
        <v>13</v>
      </c>
      <c r="H221" s="17">
        <v>189.15</v>
      </c>
    </row>
    <row r="222" spans="1:8" ht="25.5">
      <c r="A222" s="16" t="s">
        <v>1228</v>
      </c>
      <c r="B222" s="17">
        <v>1</v>
      </c>
      <c r="C222" s="19"/>
      <c r="D222" s="21" t="s">
        <v>11</v>
      </c>
      <c r="E222" s="21"/>
      <c r="F222" s="17" t="s">
        <v>12</v>
      </c>
      <c r="G222" s="17" t="s">
        <v>13</v>
      </c>
      <c r="H222" s="17">
        <v>1703.39</v>
      </c>
    </row>
    <row r="223" spans="1:8">
      <c r="A223" s="16" t="s">
        <v>1229</v>
      </c>
      <c r="B223" s="17">
        <v>4</v>
      </c>
      <c r="C223" s="19"/>
      <c r="D223" s="21" t="s">
        <v>11</v>
      </c>
      <c r="E223" s="21"/>
      <c r="F223" s="17" t="s">
        <v>12</v>
      </c>
      <c r="G223" s="17" t="s">
        <v>13</v>
      </c>
      <c r="H223" s="17">
        <v>111.86</v>
      </c>
    </row>
    <row r="224" spans="1:8">
      <c r="A224" s="16" t="s">
        <v>1230</v>
      </c>
      <c r="B224" s="17">
        <v>1</v>
      </c>
      <c r="C224" s="19"/>
      <c r="D224" s="21" t="s">
        <v>11</v>
      </c>
      <c r="E224" s="21"/>
      <c r="F224" s="17" t="s">
        <v>12</v>
      </c>
      <c r="G224" s="17" t="s">
        <v>13</v>
      </c>
      <c r="H224" s="17">
        <v>82.63</v>
      </c>
    </row>
    <row r="225" spans="1:8">
      <c r="A225" s="16" t="s">
        <v>1231</v>
      </c>
      <c r="B225" s="17">
        <v>12</v>
      </c>
      <c r="C225" s="19"/>
      <c r="D225" s="21" t="s">
        <v>11</v>
      </c>
      <c r="E225" s="21"/>
      <c r="F225" s="17" t="s">
        <v>12</v>
      </c>
      <c r="G225" s="17" t="s">
        <v>13</v>
      </c>
      <c r="H225" s="17">
        <v>1244.75</v>
      </c>
    </row>
    <row r="226" spans="1:8">
      <c r="A226" s="16" t="s">
        <v>1232</v>
      </c>
      <c r="B226" s="17">
        <v>4</v>
      </c>
      <c r="C226" s="19"/>
      <c r="D226" s="21" t="s">
        <v>11</v>
      </c>
      <c r="E226" s="21"/>
      <c r="F226" s="17" t="s">
        <v>12</v>
      </c>
      <c r="G226" s="17" t="s">
        <v>13</v>
      </c>
      <c r="H226" s="17">
        <v>153</v>
      </c>
    </row>
    <row r="227" spans="1:8">
      <c r="A227" s="16" t="s">
        <v>1233</v>
      </c>
      <c r="B227" s="17">
        <v>10</v>
      </c>
      <c r="C227" s="19"/>
      <c r="D227" s="21" t="s">
        <v>11</v>
      </c>
      <c r="E227" s="21"/>
      <c r="F227" s="17" t="s">
        <v>12</v>
      </c>
      <c r="G227" s="17" t="s">
        <v>13</v>
      </c>
      <c r="H227" s="17">
        <v>1233.05</v>
      </c>
    </row>
    <row r="228" spans="1:8">
      <c r="A228" s="16" t="s">
        <v>1234</v>
      </c>
      <c r="B228" s="17">
        <v>20</v>
      </c>
      <c r="C228" s="19"/>
      <c r="D228" s="21" t="s">
        <v>11</v>
      </c>
      <c r="E228" s="21"/>
      <c r="F228" s="17" t="s">
        <v>12</v>
      </c>
      <c r="G228" s="17" t="s">
        <v>13</v>
      </c>
      <c r="H228" s="17">
        <v>2491.52</v>
      </c>
    </row>
    <row r="229" spans="1:8" ht="25.5">
      <c r="A229" s="16" t="s">
        <v>1235</v>
      </c>
      <c r="B229" s="17">
        <v>1</v>
      </c>
      <c r="C229" s="19"/>
      <c r="D229" s="21" t="s">
        <v>11</v>
      </c>
      <c r="E229" s="21"/>
      <c r="F229" s="17" t="s">
        <v>12</v>
      </c>
      <c r="G229" s="17" t="s">
        <v>13</v>
      </c>
      <c r="H229" s="17">
        <v>812.29</v>
      </c>
    </row>
    <row r="230" spans="1:8">
      <c r="A230" s="16" t="s">
        <v>1236</v>
      </c>
      <c r="B230" s="17">
        <v>6</v>
      </c>
      <c r="C230" s="19"/>
      <c r="D230" s="21" t="s">
        <v>11</v>
      </c>
      <c r="E230" s="21"/>
      <c r="F230" s="17" t="s">
        <v>12</v>
      </c>
      <c r="G230" s="17" t="s">
        <v>13</v>
      </c>
      <c r="H230" s="17">
        <v>7385.59</v>
      </c>
    </row>
    <row r="231" spans="1:8">
      <c r="A231" s="16" t="s">
        <v>1237</v>
      </c>
      <c r="B231" s="17">
        <v>6</v>
      </c>
      <c r="C231" s="19"/>
      <c r="D231" s="21" t="s">
        <v>11</v>
      </c>
      <c r="E231" s="21"/>
      <c r="F231" s="17" t="s">
        <v>12</v>
      </c>
      <c r="G231" s="17" t="s">
        <v>13</v>
      </c>
      <c r="H231" s="17">
        <v>5720.34</v>
      </c>
    </row>
    <row r="232" spans="1:8">
      <c r="A232" s="16" t="s">
        <v>1238</v>
      </c>
      <c r="B232" s="17">
        <v>1</v>
      </c>
      <c r="C232" s="19"/>
      <c r="D232" s="21" t="s">
        <v>11</v>
      </c>
      <c r="E232" s="21"/>
      <c r="F232" s="17" t="s">
        <v>12</v>
      </c>
      <c r="G232" s="17" t="s">
        <v>13</v>
      </c>
      <c r="H232" s="17">
        <v>1004.24</v>
      </c>
    </row>
    <row r="233" spans="1:8">
      <c r="A233" s="16" t="s">
        <v>1239</v>
      </c>
      <c r="B233" s="17">
        <v>6</v>
      </c>
      <c r="C233" s="19"/>
      <c r="D233" s="21" t="s">
        <v>11</v>
      </c>
      <c r="E233" s="21"/>
      <c r="F233" s="17" t="s">
        <v>12</v>
      </c>
      <c r="G233" s="17" t="s">
        <v>13</v>
      </c>
      <c r="H233" s="17">
        <v>8739.15</v>
      </c>
    </row>
    <row r="234" spans="1:8">
      <c r="A234" s="16" t="s">
        <v>1240</v>
      </c>
      <c r="B234" s="17">
        <v>5</v>
      </c>
      <c r="C234" s="19"/>
      <c r="D234" s="21" t="s">
        <v>11</v>
      </c>
      <c r="E234" s="21"/>
      <c r="F234" s="17" t="s">
        <v>12</v>
      </c>
      <c r="G234" s="17" t="s">
        <v>13</v>
      </c>
      <c r="H234" s="17">
        <v>4515.25</v>
      </c>
    </row>
    <row r="235" spans="1:8">
      <c r="A235" s="16" t="s">
        <v>1241</v>
      </c>
      <c r="B235" s="17">
        <v>1</v>
      </c>
      <c r="C235" s="19"/>
      <c r="D235" s="21" t="s">
        <v>11</v>
      </c>
      <c r="E235" s="21"/>
      <c r="F235" s="17" t="s">
        <v>12</v>
      </c>
      <c r="G235" s="17" t="s">
        <v>13</v>
      </c>
      <c r="H235" s="17">
        <v>1901.82</v>
      </c>
    </row>
    <row r="236" spans="1:8">
      <c r="A236" s="16" t="s">
        <v>1242</v>
      </c>
      <c r="B236" s="17">
        <v>18</v>
      </c>
      <c r="C236" s="19"/>
      <c r="D236" s="21" t="s">
        <v>11</v>
      </c>
      <c r="E236" s="21"/>
      <c r="F236" s="17" t="s">
        <v>12</v>
      </c>
      <c r="G236" s="17" t="s">
        <v>13</v>
      </c>
      <c r="H236" s="17">
        <v>972.46</v>
      </c>
    </row>
    <row r="237" spans="1:8">
      <c r="A237" s="16" t="s">
        <v>1243</v>
      </c>
      <c r="B237" s="17">
        <v>9</v>
      </c>
      <c r="C237" s="19"/>
      <c r="D237" s="21" t="s">
        <v>11</v>
      </c>
      <c r="E237" s="21"/>
      <c r="F237" s="17" t="s">
        <v>12</v>
      </c>
      <c r="G237" s="17" t="s">
        <v>13</v>
      </c>
      <c r="H237" s="17">
        <v>493.82</v>
      </c>
    </row>
    <row r="238" spans="1:8">
      <c r="A238" s="16" t="s">
        <v>1244</v>
      </c>
      <c r="B238" s="17">
        <v>1</v>
      </c>
      <c r="C238" s="19"/>
      <c r="D238" s="21" t="s">
        <v>11</v>
      </c>
      <c r="E238" s="21"/>
      <c r="F238" s="17" t="s">
        <v>12</v>
      </c>
      <c r="G238" s="17" t="s">
        <v>13</v>
      </c>
      <c r="H238" s="17">
        <v>76.27</v>
      </c>
    </row>
    <row r="239" spans="1:8">
      <c r="A239" s="16" t="s">
        <v>1245</v>
      </c>
      <c r="B239" s="17">
        <v>3</v>
      </c>
      <c r="C239" s="19"/>
      <c r="D239" s="21" t="s">
        <v>11</v>
      </c>
      <c r="E239" s="21"/>
      <c r="F239" s="17" t="s">
        <v>12</v>
      </c>
      <c r="G239" s="17" t="s">
        <v>13</v>
      </c>
      <c r="H239" s="17">
        <v>488.72</v>
      </c>
    </row>
    <row r="240" spans="1:8">
      <c r="A240" s="16" t="s">
        <v>1246</v>
      </c>
      <c r="B240" s="17">
        <v>1</v>
      </c>
      <c r="C240" s="19"/>
      <c r="D240" s="21" t="s">
        <v>11</v>
      </c>
      <c r="E240" s="21"/>
      <c r="F240" s="17" t="s">
        <v>12</v>
      </c>
      <c r="G240" s="17" t="s">
        <v>13</v>
      </c>
      <c r="H240" s="17">
        <v>128.1</v>
      </c>
    </row>
    <row r="241" spans="1:8">
      <c r="A241" s="16" t="s">
        <v>1247</v>
      </c>
      <c r="B241" s="17">
        <v>1</v>
      </c>
      <c r="C241" s="19"/>
      <c r="D241" s="21" t="s">
        <v>11</v>
      </c>
      <c r="E241" s="21"/>
      <c r="F241" s="17" t="s">
        <v>12</v>
      </c>
      <c r="G241" s="17" t="s">
        <v>13</v>
      </c>
      <c r="H241" s="17">
        <v>97.88</v>
      </c>
    </row>
    <row r="242" spans="1:8">
      <c r="A242" s="16" t="s">
        <v>1248</v>
      </c>
      <c r="B242" s="17">
        <v>1</v>
      </c>
      <c r="C242" s="19"/>
      <c r="D242" s="21" t="s">
        <v>11</v>
      </c>
      <c r="E242" s="21"/>
      <c r="F242" s="17" t="s">
        <v>12</v>
      </c>
      <c r="G242" s="17" t="s">
        <v>13</v>
      </c>
      <c r="H242" s="17">
        <v>75</v>
      </c>
    </row>
    <row r="243" spans="1:8">
      <c r="A243" s="16" t="s">
        <v>1249</v>
      </c>
      <c r="B243" s="17">
        <v>21</v>
      </c>
      <c r="C243" s="19"/>
      <c r="D243" s="21" t="s">
        <v>11</v>
      </c>
      <c r="E243" s="21"/>
      <c r="F243" s="17" t="s">
        <v>12</v>
      </c>
      <c r="G243" s="17" t="s">
        <v>13</v>
      </c>
      <c r="H243" s="17">
        <v>1024.83</v>
      </c>
    </row>
    <row r="244" spans="1:8">
      <c r="A244" s="16" t="s">
        <v>1250</v>
      </c>
      <c r="B244" s="17">
        <v>1</v>
      </c>
      <c r="C244" s="19"/>
      <c r="D244" s="21" t="s">
        <v>11</v>
      </c>
      <c r="E244" s="21"/>
      <c r="F244" s="17" t="s">
        <v>12</v>
      </c>
      <c r="G244" s="17" t="s">
        <v>13</v>
      </c>
      <c r="H244" s="17">
        <v>112.5</v>
      </c>
    </row>
    <row r="245" spans="1:8">
      <c r="A245" s="16" t="s">
        <v>1251</v>
      </c>
      <c r="B245" s="17">
        <v>12</v>
      </c>
      <c r="C245" s="19"/>
      <c r="D245" s="21" t="s">
        <v>11</v>
      </c>
      <c r="E245" s="21"/>
      <c r="F245" s="17" t="s">
        <v>12</v>
      </c>
      <c r="G245" s="17" t="s">
        <v>13</v>
      </c>
      <c r="H245" s="17">
        <v>196.78</v>
      </c>
    </row>
    <row r="246" spans="1:8">
      <c r="A246" s="16" t="s">
        <v>1252</v>
      </c>
      <c r="B246" s="17">
        <v>14</v>
      </c>
      <c r="C246" s="19"/>
      <c r="D246" s="21" t="s">
        <v>11</v>
      </c>
      <c r="E246" s="21"/>
      <c r="F246" s="17" t="s">
        <v>12</v>
      </c>
      <c r="G246" s="17" t="s">
        <v>13</v>
      </c>
      <c r="H246" s="17">
        <v>49.19</v>
      </c>
    </row>
    <row r="247" spans="1:8">
      <c r="A247" s="16" t="s">
        <v>1253</v>
      </c>
      <c r="B247" s="17">
        <v>4</v>
      </c>
      <c r="C247" s="19"/>
      <c r="D247" s="21" t="s">
        <v>11</v>
      </c>
      <c r="E247" s="21"/>
      <c r="F247" s="17" t="s">
        <v>12</v>
      </c>
      <c r="G247" s="17" t="s">
        <v>13</v>
      </c>
      <c r="H247" s="17">
        <v>21.28</v>
      </c>
    </row>
    <row r="248" spans="1:8">
      <c r="A248" s="16" t="s">
        <v>1254</v>
      </c>
      <c r="B248" s="17">
        <v>1</v>
      </c>
      <c r="C248" s="19"/>
      <c r="D248" s="21" t="s">
        <v>11</v>
      </c>
      <c r="E248" s="21"/>
      <c r="F248" s="17" t="s">
        <v>12</v>
      </c>
      <c r="G248" s="17" t="s">
        <v>13</v>
      </c>
      <c r="H248" s="17">
        <v>28.03</v>
      </c>
    </row>
    <row r="249" spans="1:8">
      <c r="A249" s="16" t="s">
        <v>1255</v>
      </c>
      <c r="B249" s="17">
        <v>43</v>
      </c>
      <c r="C249" s="19"/>
      <c r="D249" s="21" t="s">
        <v>11</v>
      </c>
      <c r="E249" s="21"/>
      <c r="F249" s="17" t="s">
        <v>12</v>
      </c>
      <c r="G249" s="17" t="s">
        <v>13</v>
      </c>
      <c r="H249" s="17">
        <v>5999.44</v>
      </c>
    </row>
    <row r="250" spans="1:8">
      <c r="A250" s="16" t="s">
        <v>1256</v>
      </c>
      <c r="B250" s="17">
        <v>1</v>
      </c>
      <c r="C250" s="19"/>
      <c r="D250" s="21" t="s">
        <v>11</v>
      </c>
      <c r="E250" s="21"/>
      <c r="F250" s="17" t="s">
        <v>12</v>
      </c>
      <c r="G250" s="17" t="s">
        <v>13</v>
      </c>
      <c r="H250" s="17">
        <v>270</v>
      </c>
    </row>
    <row r="251" spans="1:8">
      <c r="A251" s="16" t="s">
        <v>1257</v>
      </c>
      <c r="B251" s="17">
        <v>6</v>
      </c>
      <c r="C251" s="19"/>
      <c r="D251" s="21" t="s">
        <v>11</v>
      </c>
      <c r="E251" s="21"/>
      <c r="F251" s="17" t="s">
        <v>12</v>
      </c>
      <c r="G251" s="17" t="s">
        <v>13</v>
      </c>
      <c r="H251" s="17">
        <v>295.87</v>
      </c>
    </row>
    <row r="252" spans="1:8">
      <c r="A252" s="16" t="s">
        <v>1258</v>
      </c>
      <c r="B252" s="17">
        <v>15</v>
      </c>
      <c r="C252" s="19"/>
      <c r="D252" s="21" t="s">
        <v>11</v>
      </c>
      <c r="E252" s="21"/>
      <c r="F252" s="17" t="s">
        <v>12</v>
      </c>
      <c r="G252" s="17" t="s">
        <v>13</v>
      </c>
      <c r="H252" s="17">
        <v>83.27</v>
      </c>
    </row>
    <row r="253" spans="1:8">
      <c r="A253" s="16" t="s">
        <v>1259</v>
      </c>
      <c r="B253" s="17">
        <v>8</v>
      </c>
      <c r="C253" s="19"/>
      <c r="D253" s="21" t="s">
        <v>11</v>
      </c>
      <c r="E253" s="21"/>
      <c r="F253" s="17" t="s">
        <v>12</v>
      </c>
      <c r="G253" s="17" t="s">
        <v>13</v>
      </c>
      <c r="H253" s="17">
        <v>528.80999999999995</v>
      </c>
    </row>
    <row r="254" spans="1:8">
      <c r="A254" s="16" t="s">
        <v>1260</v>
      </c>
      <c r="B254" s="17">
        <v>12</v>
      </c>
      <c r="C254" s="19"/>
      <c r="D254" s="21" t="s">
        <v>11</v>
      </c>
      <c r="E254" s="21"/>
      <c r="F254" s="17" t="s">
        <v>12</v>
      </c>
      <c r="G254" s="17" t="s">
        <v>13</v>
      </c>
      <c r="H254" s="17">
        <v>400.88</v>
      </c>
    </row>
    <row r="255" spans="1:8">
      <c r="A255" s="16" t="s">
        <v>1261</v>
      </c>
      <c r="B255" s="17">
        <v>4</v>
      </c>
      <c r="C255" s="19"/>
      <c r="D255" s="21" t="s">
        <v>11</v>
      </c>
      <c r="E255" s="21"/>
      <c r="F255" s="17" t="s">
        <v>12</v>
      </c>
      <c r="G255" s="17" t="s">
        <v>13</v>
      </c>
      <c r="H255" s="17">
        <v>11174.24</v>
      </c>
    </row>
    <row r="256" spans="1:8">
      <c r="A256" s="16" t="s">
        <v>1262</v>
      </c>
      <c r="B256" s="17">
        <v>8</v>
      </c>
      <c r="C256" s="19"/>
      <c r="D256" s="21" t="s">
        <v>11</v>
      </c>
      <c r="E256" s="21"/>
      <c r="F256" s="17" t="s">
        <v>12</v>
      </c>
      <c r="G256" s="17" t="s">
        <v>13</v>
      </c>
      <c r="H256" s="17">
        <v>22348.48</v>
      </c>
    </row>
    <row r="257" spans="1:8">
      <c r="A257" s="16" t="s">
        <v>1263</v>
      </c>
      <c r="B257" s="17">
        <v>4</v>
      </c>
      <c r="C257" s="19"/>
      <c r="D257" s="21" t="s">
        <v>11</v>
      </c>
      <c r="E257" s="21"/>
      <c r="F257" s="17" t="s">
        <v>12</v>
      </c>
      <c r="G257" s="17" t="s">
        <v>13</v>
      </c>
      <c r="H257" s="17">
        <v>15368.75</v>
      </c>
    </row>
    <row r="258" spans="1:8">
      <c r="A258" s="16" t="s">
        <v>1264</v>
      </c>
      <c r="B258" s="17">
        <v>14</v>
      </c>
      <c r="C258" s="19"/>
      <c r="D258" s="21" t="s">
        <v>11</v>
      </c>
      <c r="E258" s="21"/>
      <c r="F258" s="17" t="s">
        <v>12</v>
      </c>
      <c r="G258" s="17" t="s">
        <v>13</v>
      </c>
      <c r="H258" s="17">
        <v>8899.58</v>
      </c>
    </row>
    <row r="259" spans="1:8">
      <c r="A259" s="16" t="s">
        <v>1265</v>
      </c>
      <c r="B259" s="17">
        <v>18</v>
      </c>
      <c r="C259" s="19"/>
      <c r="D259" s="21" t="s">
        <v>11</v>
      </c>
      <c r="E259" s="21"/>
      <c r="F259" s="17" t="s">
        <v>12</v>
      </c>
      <c r="G259" s="17" t="s">
        <v>13</v>
      </c>
      <c r="H259" s="17">
        <v>6375.31</v>
      </c>
    </row>
    <row r="260" spans="1:8">
      <c r="A260" s="16" t="s">
        <v>1266</v>
      </c>
      <c r="B260" s="17">
        <v>3</v>
      </c>
      <c r="C260" s="19"/>
      <c r="D260" s="21" t="s">
        <v>11</v>
      </c>
      <c r="E260" s="21"/>
      <c r="F260" s="17" t="s">
        <v>12</v>
      </c>
      <c r="G260" s="17" t="s">
        <v>13</v>
      </c>
      <c r="H260" s="17">
        <v>1508.26</v>
      </c>
    </row>
    <row r="261" spans="1:8">
      <c r="A261" s="16" t="s">
        <v>1267</v>
      </c>
      <c r="B261" s="17">
        <v>1</v>
      </c>
      <c r="C261" s="19"/>
      <c r="D261" s="21" t="s">
        <v>11</v>
      </c>
      <c r="E261" s="21"/>
      <c r="F261" s="17" t="s">
        <v>12</v>
      </c>
      <c r="G261" s="17" t="s">
        <v>13</v>
      </c>
      <c r="H261" s="17">
        <v>502.76</v>
      </c>
    </row>
    <row r="262" spans="1:8">
      <c r="A262" s="16" t="s">
        <v>1268</v>
      </c>
      <c r="B262" s="17">
        <v>1</v>
      </c>
      <c r="C262" s="19"/>
      <c r="D262" s="21" t="s">
        <v>11</v>
      </c>
      <c r="E262" s="21"/>
      <c r="F262" s="17" t="s">
        <v>12</v>
      </c>
      <c r="G262" s="17" t="s">
        <v>13</v>
      </c>
      <c r="H262" s="17">
        <v>82.5</v>
      </c>
    </row>
    <row r="263" spans="1:8">
      <c r="A263" s="16" t="s">
        <v>1269</v>
      </c>
      <c r="B263" s="17">
        <v>2</v>
      </c>
      <c r="C263" s="19"/>
      <c r="D263" s="21" t="s">
        <v>11</v>
      </c>
      <c r="E263" s="21"/>
      <c r="F263" s="17" t="s">
        <v>12</v>
      </c>
      <c r="G263" s="17" t="s">
        <v>13</v>
      </c>
      <c r="H263" s="17">
        <v>180</v>
      </c>
    </row>
    <row r="264" spans="1:8">
      <c r="A264" s="16" t="s">
        <v>1270</v>
      </c>
      <c r="B264" s="17">
        <v>9</v>
      </c>
      <c r="C264" s="19"/>
      <c r="D264" s="21" t="s">
        <v>11</v>
      </c>
      <c r="E264" s="21"/>
      <c r="F264" s="17" t="s">
        <v>12</v>
      </c>
      <c r="G264" s="17" t="s">
        <v>13</v>
      </c>
      <c r="H264" s="17">
        <v>928.56</v>
      </c>
    </row>
    <row r="265" spans="1:8">
      <c r="A265" s="16" t="s">
        <v>1271</v>
      </c>
      <c r="B265" s="17">
        <v>3</v>
      </c>
      <c r="C265" s="19"/>
      <c r="D265" s="21" t="s">
        <v>11</v>
      </c>
      <c r="E265" s="21"/>
      <c r="F265" s="17" t="s">
        <v>12</v>
      </c>
      <c r="G265" s="17" t="s">
        <v>13</v>
      </c>
      <c r="H265" s="17">
        <v>286.27</v>
      </c>
    </row>
    <row r="266" spans="1:8">
      <c r="A266" s="16" t="s">
        <v>1272</v>
      </c>
      <c r="B266" s="17">
        <v>1</v>
      </c>
      <c r="C266" s="19"/>
      <c r="D266" s="21" t="s">
        <v>11</v>
      </c>
      <c r="E266" s="21"/>
      <c r="F266" s="17" t="s">
        <v>12</v>
      </c>
      <c r="G266" s="17" t="s">
        <v>13</v>
      </c>
      <c r="H266" s="17">
        <v>344.62</v>
      </c>
    </row>
    <row r="267" spans="1:8">
      <c r="A267" s="16" t="s">
        <v>1273</v>
      </c>
      <c r="B267" s="17">
        <v>2</v>
      </c>
      <c r="C267" s="19"/>
      <c r="D267" s="21" t="s">
        <v>11</v>
      </c>
      <c r="E267" s="21"/>
      <c r="F267" s="17" t="s">
        <v>12</v>
      </c>
      <c r="G267" s="17" t="s">
        <v>13</v>
      </c>
      <c r="H267" s="17">
        <v>677.8</v>
      </c>
    </row>
    <row r="268" spans="1:8">
      <c r="A268" s="16" t="s">
        <v>1274</v>
      </c>
      <c r="B268" s="17">
        <v>3</v>
      </c>
      <c r="C268" s="19"/>
      <c r="D268" s="21" t="s">
        <v>11</v>
      </c>
      <c r="E268" s="21"/>
      <c r="F268" s="17" t="s">
        <v>12</v>
      </c>
      <c r="G268" s="17" t="s">
        <v>13</v>
      </c>
      <c r="H268" s="17">
        <v>519.41</v>
      </c>
    </row>
    <row r="269" spans="1:8">
      <c r="A269" s="16" t="s">
        <v>1275</v>
      </c>
      <c r="B269" s="17">
        <v>44</v>
      </c>
      <c r="C269" s="19"/>
      <c r="D269" s="21" t="s">
        <v>11</v>
      </c>
      <c r="E269" s="21"/>
      <c r="F269" s="17" t="s">
        <v>12</v>
      </c>
      <c r="G269" s="17" t="s">
        <v>13</v>
      </c>
      <c r="H269" s="17">
        <v>1832.29</v>
      </c>
    </row>
    <row r="270" spans="1:8">
      <c r="A270" s="16" t="s">
        <v>1276</v>
      </c>
      <c r="B270" s="17">
        <v>1</v>
      </c>
      <c r="C270" s="19"/>
      <c r="D270" s="21" t="s">
        <v>11</v>
      </c>
      <c r="E270" s="21"/>
      <c r="F270" s="17" t="s">
        <v>12</v>
      </c>
      <c r="G270" s="17" t="s">
        <v>13</v>
      </c>
      <c r="H270" s="17">
        <v>489.79</v>
      </c>
    </row>
    <row r="271" spans="1:8">
      <c r="A271" s="16" t="s">
        <v>1277</v>
      </c>
      <c r="B271" s="17">
        <v>6</v>
      </c>
      <c r="C271" s="19"/>
      <c r="D271" s="21" t="s">
        <v>11</v>
      </c>
      <c r="E271" s="21"/>
      <c r="F271" s="17" t="s">
        <v>12</v>
      </c>
      <c r="G271" s="17" t="s">
        <v>13</v>
      </c>
      <c r="H271" s="17">
        <v>46.08</v>
      </c>
    </row>
    <row r="272" spans="1:8">
      <c r="A272" s="16" t="s">
        <v>1278</v>
      </c>
      <c r="B272" s="17">
        <v>3</v>
      </c>
      <c r="C272" s="19"/>
      <c r="D272" s="21" t="s">
        <v>11</v>
      </c>
      <c r="E272" s="21"/>
      <c r="F272" s="17" t="s">
        <v>12</v>
      </c>
      <c r="G272" s="17" t="s">
        <v>13</v>
      </c>
      <c r="H272" s="17">
        <v>394.5</v>
      </c>
    </row>
    <row r="273" spans="1:8">
      <c r="A273" s="16" t="s">
        <v>1279</v>
      </c>
      <c r="B273" s="17">
        <v>500</v>
      </c>
      <c r="C273" s="19"/>
      <c r="D273" s="21" t="s">
        <v>11</v>
      </c>
      <c r="E273" s="21"/>
      <c r="F273" s="17" t="s">
        <v>12</v>
      </c>
      <c r="G273" s="17" t="s">
        <v>13</v>
      </c>
      <c r="H273" s="17">
        <v>3333.84</v>
      </c>
    </row>
    <row r="274" spans="1:8">
      <c r="A274" s="16" t="s">
        <v>1280</v>
      </c>
      <c r="B274" s="17">
        <v>200</v>
      </c>
      <c r="C274" s="19"/>
      <c r="D274" s="21" t="s">
        <v>11</v>
      </c>
      <c r="E274" s="21"/>
      <c r="F274" s="17" t="s">
        <v>12</v>
      </c>
      <c r="G274" s="17" t="s">
        <v>13</v>
      </c>
      <c r="H274" s="17">
        <v>762.71</v>
      </c>
    </row>
    <row r="275" spans="1:8">
      <c r="A275" s="16" t="s">
        <v>1281</v>
      </c>
      <c r="B275" s="17">
        <v>1</v>
      </c>
      <c r="C275" s="19"/>
      <c r="D275" s="21" t="s">
        <v>11</v>
      </c>
      <c r="E275" s="21"/>
      <c r="F275" s="17" t="s">
        <v>12</v>
      </c>
      <c r="G275" s="17" t="s">
        <v>13</v>
      </c>
      <c r="H275" s="17">
        <v>97.88</v>
      </c>
    </row>
    <row r="276" spans="1:8">
      <c r="A276" s="16" t="s">
        <v>1282</v>
      </c>
      <c r="B276" s="17">
        <v>3</v>
      </c>
      <c r="C276" s="19"/>
      <c r="D276" s="21" t="s">
        <v>11</v>
      </c>
      <c r="E276" s="21"/>
      <c r="F276" s="17" t="s">
        <v>12</v>
      </c>
      <c r="G276" s="17" t="s">
        <v>13</v>
      </c>
      <c r="H276" s="17">
        <v>1868.64</v>
      </c>
    </row>
    <row r="277" spans="1:8">
      <c r="A277" s="16" t="s">
        <v>1283</v>
      </c>
      <c r="B277" s="17">
        <v>3</v>
      </c>
      <c r="C277" s="19"/>
      <c r="D277" s="21" t="s">
        <v>11</v>
      </c>
      <c r="E277" s="21"/>
      <c r="F277" s="17" t="s">
        <v>12</v>
      </c>
      <c r="G277" s="17" t="s">
        <v>13</v>
      </c>
      <c r="H277" s="17">
        <v>347.52</v>
      </c>
    </row>
    <row r="278" spans="1:8">
      <c r="A278" s="16" t="s">
        <v>1284</v>
      </c>
      <c r="B278" s="17">
        <v>5</v>
      </c>
      <c r="C278" s="19"/>
      <c r="D278" s="21" t="s">
        <v>11</v>
      </c>
      <c r="E278" s="21"/>
      <c r="F278" s="17" t="s">
        <v>12</v>
      </c>
      <c r="G278" s="17" t="s">
        <v>13</v>
      </c>
      <c r="H278" s="17">
        <v>807.36</v>
      </c>
    </row>
    <row r="279" spans="1:8">
      <c r="A279" s="16" t="s">
        <v>1285</v>
      </c>
      <c r="B279" s="17">
        <v>13</v>
      </c>
      <c r="C279" s="19"/>
      <c r="D279" s="21" t="s">
        <v>11</v>
      </c>
      <c r="E279" s="21"/>
      <c r="F279" s="17" t="s">
        <v>12</v>
      </c>
      <c r="G279" s="17" t="s">
        <v>13</v>
      </c>
      <c r="H279" s="17">
        <v>3766.96</v>
      </c>
    </row>
    <row r="280" spans="1:8">
      <c r="A280" s="16" t="s">
        <v>1286</v>
      </c>
      <c r="B280" s="17">
        <v>12</v>
      </c>
      <c r="C280" s="19"/>
      <c r="D280" s="21" t="s">
        <v>11</v>
      </c>
      <c r="E280" s="21"/>
      <c r="F280" s="17" t="s">
        <v>12</v>
      </c>
      <c r="G280" s="17" t="s">
        <v>13</v>
      </c>
      <c r="H280" s="17">
        <v>2210.6</v>
      </c>
    </row>
    <row r="281" spans="1:8">
      <c r="A281" s="16" t="s">
        <v>1287</v>
      </c>
      <c r="B281" s="17">
        <v>1</v>
      </c>
      <c r="C281" s="19"/>
      <c r="D281" s="21" t="s">
        <v>11</v>
      </c>
      <c r="E281" s="21"/>
      <c r="F281" s="17" t="s">
        <v>12</v>
      </c>
      <c r="G281" s="17" t="s">
        <v>13</v>
      </c>
      <c r="H281" s="17">
        <v>324.14999999999998</v>
      </c>
    </row>
    <row r="282" spans="1:8">
      <c r="A282" s="16" t="s">
        <v>1288</v>
      </c>
      <c r="B282" s="17">
        <v>2</v>
      </c>
      <c r="C282" s="19"/>
      <c r="D282" s="21" t="s">
        <v>11</v>
      </c>
      <c r="E282" s="21"/>
      <c r="F282" s="17" t="s">
        <v>12</v>
      </c>
      <c r="G282" s="17" t="s">
        <v>13</v>
      </c>
      <c r="H282" s="17">
        <v>3300</v>
      </c>
    </row>
    <row r="283" spans="1:8">
      <c r="A283" s="16" t="s">
        <v>1289</v>
      </c>
      <c r="B283" s="17">
        <v>20</v>
      </c>
      <c r="C283" s="19"/>
      <c r="D283" s="21" t="s">
        <v>11</v>
      </c>
      <c r="E283" s="21"/>
      <c r="F283" s="17" t="s">
        <v>12</v>
      </c>
      <c r="G283" s="17" t="s">
        <v>13</v>
      </c>
      <c r="H283" s="17">
        <v>610.16999999999996</v>
      </c>
    </row>
    <row r="284" spans="1:8">
      <c r="A284" s="16" t="s">
        <v>1290</v>
      </c>
      <c r="B284" s="17">
        <v>1</v>
      </c>
      <c r="C284" s="19"/>
      <c r="D284" s="21" t="s">
        <v>11</v>
      </c>
      <c r="E284" s="21"/>
      <c r="F284" s="17" t="s">
        <v>12</v>
      </c>
      <c r="G284" s="17" t="s">
        <v>13</v>
      </c>
      <c r="H284" s="17">
        <v>194.2</v>
      </c>
    </row>
    <row r="285" spans="1:8">
      <c r="A285" s="16" t="s">
        <v>694</v>
      </c>
      <c r="B285" s="17">
        <v>1</v>
      </c>
      <c r="C285" s="19"/>
      <c r="D285" s="21" t="s">
        <v>11</v>
      </c>
      <c r="E285" s="21"/>
      <c r="F285" s="17" t="s">
        <v>12</v>
      </c>
      <c r="G285" s="17" t="s">
        <v>13</v>
      </c>
      <c r="H285" s="17">
        <v>875</v>
      </c>
    </row>
    <row r="286" spans="1:8">
      <c r="A286" s="46" t="s">
        <v>812</v>
      </c>
      <c r="B286" s="47"/>
      <c r="C286" s="47"/>
      <c r="D286" s="47"/>
      <c r="E286" s="47"/>
      <c r="F286" s="47"/>
      <c r="G286" s="48"/>
      <c r="H286" s="22">
        <f>SUM(H3:H285)</f>
        <v>933832.38999999966</v>
      </c>
    </row>
    <row r="289" spans="8:8">
      <c r="H289" s="23"/>
    </row>
  </sheetData>
  <autoFilter ref="A2:H286"/>
  <mergeCells count="2">
    <mergeCell ref="A1:H1"/>
    <mergeCell ref="A286:G286"/>
  </mergeCells>
  <pageMargins left="7.8472222222222193E-2" right="7.8472222222222193E-2" top="1" bottom="1" header="0.5" footer="0.5"/>
  <pageSetup paperSize="9" scale="6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2" sqref="A2"/>
    </sheetView>
  </sheetViews>
  <sheetFormatPr defaultColWidth="9.33203125" defaultRowHeight="12.75"/>
  <cols>
    <col min="1" max="1" width="47.6640625" customWidth="1"/>
    <col min="2" max="2" width="23.33203125" style="13" customWidth="1"/>
    <col min="3" max="3" width="30.1640625" style="13" customWidth="1"/>
    <col min="4" max="4" width="21.6640625" style="13" customWidth="1"/>
  </cols>
  <sheetData>
    <row r="1" spans="1:4">
      <c r="A1" s="50" t="s">
        <v>1291</v>
      </c>
      <c r="B1" s="50"/>
      <c r="C1" s="50"/>
      <c r="D1" s="50"/>
    </row>
    <row r="2" spans="1:4" s="13" customFormat="1" ht="25.5">
      <c r="A2" s="14" t="s">
        <v>1292</v>
      </c>
      <c r="B2" s="14" t="s">
        <v>1293</v>
      </c>
      <c r="C2" s="15" t="s">
        <v>1294</v>
      </c>
      <c r="D2" s="14" t="s">
        <v>1295</v>
      </c>
    </row>
    <row r="3" spans="1:4">
      <c r="A3" s="16" t="s">
        <v>1296</v>
      </c>
      <c r="B3" s="17">
        <v>6149012957</v>
      </c>
      <c r="C3" s="18">
        <v>1136723.8</v>
      </c>
      <c r="D3" s="18">
        <v>21143</v>
      </c>
    </row>
    <row r="4" spans="1:4">
      <c r="A4" s="16" t="s">
        <v>1297</v>
      </c>
      <c r="B4" s="17">
        <v>6125028404</v>
      </c>
      <c r="C4" s="18">
        <v>252109874.41</v>
      </c>
      <c r="D4" s="18">
        <v>7372652</v>
      </c>
    </row>
    <row r="5" spans="1:4">
      <c r="A5" s="16" t="s">
        <v>1298</v>
      </c>
      <c r="B5" s="17">
        <v>6125021399</v>
      </c>
      <c r="C5" s="18">
        <v>17601873.399999999</v>
      </c>
      <c r="D5" s="18">
        <v>1</v>
      </c>
    </row>
    <row r="6" spans="1:4">
      <c r="A6" s="16" t="s">
        <v>1299</v>
      </c>
      <c r="B6" s="17">
        <v>6165111610</v>
      </c>
      <c r="C6" s="18">
        <v>3258098.28</v>
      </c>
      <c r="D6" s="18">
        <v>60601</v>
      </c>
    </row>
    <row r="7" spans="1:4">
      <c r="A7" s="16" t="s">
        <v>1299</v>
      </c>
      <c r="B7" s="17">
        <v>6165111610</v>
      </c>
      <c r="C7" s="18">
        <v>175</v>
      </c>
      <c r="D7" s="18">
        <v>3</v>
      </c>
    </row>
    <row r="8" spans="1:4">
      <c r="A8" s="16" t="s">
        <v>1300</v>
      </c>
      <c r="B8" s="17">
        <v>5017000551</v>
      </c>
      <c r="C8" s="18">
        <v>225723.58</v>
      </c>
      <c r="D8" s="18">
        <v>4198</v>
      </c>
    </row>
    <row r="9" spans="1:4" ht="25.5">
      <c r="A9" s="16" t="s">
        <v>1301</v>
      </c>
      <c r="B9" s="17">
        <v>2312159872</v>
      </c>
      <c r="C9" s="18">
        <v>17054.23</v>
      </c>
      <c r="D9" s="18">
        <v>15286</v>
      </c>
    </row>
    <row r="10" spans="1:4" ht="38.25">
      <c r="A10" s="16" t="s">
        <v>1302</v>
      </c>
      <c r="B10" s="17">
        <v>6164226375</v>
      </c>
      <c r="C10" s="18">
        <v>120731.58</v>
      </c>
      <c r="D10" s="18">
        <v>120731</v>
      </c>
    </row>
    <row r="11" spans="1:4" ht="25.5">
      <c r="A11" s="16" t="s">
        <v>1303</v>
      </c>
      <c r="B11" s="17">
        <v>7704869777</v>
      </c>
      <c r="C11" s="18">
        <v>21255.61</v>
      </c>
      <c r="D11" s="18">
        <v>21256</v>
      </c>
    </row>
    <row r="12" spans="1:4">
      <c r="A12" s="16" t="s">
        <v>1304</v>
      </c>
      <c r="B12" s="17">
        <v>7724490000</v>
      </c>
      <c r="C12" s="18">
        <v>936</v>
      </c>
      <c r="D12" s="18">
        <v>936</v>
      </c>
    </row>
    <row r="13" spans="1:4">
      <c r="A13" s="16" t="s">
        <v>1305</v>
      </c>
      <c r="B13" s="17">
        <v>3663126677</v>
      </c>
      <c r="C13" s="18">
        <v>46925.05</v>
      </c>
      <c r="D13" s="18">
        <v>46925</v>
      </c>
    </row>
    <row r="14" spans="1:4">
      <c r="A14" s="16" t="s">
        <v>1306</v>
      </c>
      <c r="B14" s="19" t="s">
        <v>1307</v>
      </c>
      <c r="C14" s="18">
        <v>2237.2800000000002</v>
      </c>
      <c r="D14" s="18">
        <v>1</v>
      </c>
    </row>
    <row r="15" spans="1:4">
      <c r="A15" s="16" t="s">
        <v>1308</v>
      </c>
      <c r="B15" s="19" t="s">
        <v>1309</v>
      </c>
      <c r="C15" s="18">
        <v>45654.54</v>
      </c>
      <c r="D15" s="18">
        <v>45655</v>
      </c>
    </row>
    <row r="16" spans="1:4">
      <c r="A16" s="16" t="s">
        <v>1310</v>
      </c>
      <c r="B16" s="17" t="s">
        <v>12</v>
      </c>
      <c r="C16" s="18">
        <v>1139.5999999999999</v>
      </c>
      <c r="D16" s="18">
        <v>1</v>
      </c>
    </row>
    <row r="17" spans="1:4">
      <c r="A17" s="46" t="s">
        <v>812</v>
      </c>
      <c r="B17" s="48"/>
      <c r="C17" s="20">
        <f>SUM(C3:C16)</f>
        <v>274588402.36000001</v>
      </c>
      <c r="D17" s="20">
        <f>SUM(D3:D15)</f>
        <v>7709388</v>
      </c>
    </row>
  </sheetData>
  <mergeCells count="2">
    <mergeCell ref="A1:D1"/>
    <mergeCell ref="A17:B17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7"/>
  <sheetViews>
    <sheetView topLeftCell="A718" workbookViewId="0">
      <selection activeCell="P747" sqref="P747"/>
    </sheetView>
  </sheetViews>
  <sheetFormatPr defaultColWidth="9" defaultRowHeight="12.75"/>
  <cols>
    <col min="2" max="2" width="85" customWidth="1"/>
    <col min="3" max="3" width="30" customWidth="1"/>
    <col min="4" max="4" width="24.83203125" customWidth="1"/>
    <col min="5" max="5" width="20.5" customWidth="1"/>
    <col min="6" max="6" width="20.6640625" customWidth="1"/>
    <col min="7" max="7" width="21.5" customWidth="1"/>
    <col min="8" max="8" width="20.33203125" customWidth="1"/>
    <col min="9" max="9" width="23.1640625" customWidth="1"/>
    <col min="10" max="10" width="21.5" customWidth="1"/>
    <col min="11" max="11" width="20.83203125" customWidth="1"/>
    <col min="12" max="12" width="26.33203125" customWidth="1"/>
    <col min="13" max="13" width="26.1640625" customWidth="1"/>
    <col min="14" max="14" width="32.83203125" customWidth="1"/>
    <col min="15" max="15" width="20.1640625" customWidth="1"/>
    <col min="16" max="16" width="25.83203125" customWidth="1"/>
    <col min="17" max="17" width="28.83203125" customWidth="1"/>
    <col min="18" max="18" width="16.33203125" customWidth="1"/>
    <col min="19" max="19" width="25.6640625" customWidth="1"/>
    <col min="20" max="20" width="23.33203125" customWidth="1"/>
  </cols>
  <sheetData>
    <row r="1" spans="1:20" ht="38.25">
      <c r="A1" s="1" t="s">
        <v>1311</v>
      </c>
      <c r="B1" s="1" t="s">
        <v>2</v>
      </c>
      <c r="C1" s="1" t="s">
        <v>3</v>
      </c>
      <c r="D1" s="2" t="s">
        <v>4</v>
      </c>
      <c r="E1" s="1" t="s">
        <v>1312</v>
      </c>
      <c r="F1" s="1" t="s">
        <v>1313</v>
      </c>
      <c r="G1" s="1" t="s">
        <v>1314</v>
      </c>
      <c r="H1" s="1" t="s">
        <v>1315</v>
      </c>
      <c r="I1" s="1" t="s">
        <v>5</v>
      </c>
      <c r="J1" s="1" t="s">
        <v>1316</v>
      </c>
      <c r="K1" s="1" t="s">
        <v>1317</v>
      </c>
      <c r="L1" s="1" t="s">
        <v>6</v>
      </c>
      <c r="M1" s="1" t="s">
        <v>1318</v>
      </c>
      <c r="N1" s="7" t="s">
        <v>1319</v>
      </c>
      <c r="O1" s="1" t="s">
        <v>1320</v>
      </c>
      <c r="P1" s="1" t="s">
        <v>1321</v>
      </c>
      <c r="Q1" s="1" t="s">
        <v>9</v>
      </c>
      <c r="R1" s="9"/>
      <c r="S1" s="9"/>
      <c r="T1" s="10"/>
    </row>
    <row r="2" spans="1:20">
      <c r="A2" s="3">
        <v>5499</v>
      </c>
      <c r="B2" s="3" t="s">
        <v>1322</v>
      </c>
      <c r="C2" s="3">
        <v>1</v>
      </c>
      <c r="D2" s="4" t="s">
        <v>1323</v>
      </c>
      <c r="E2" s="5">
        <v>40573</v>
      </c>
      <c r="F2" s="6">
        <v>4598885.66</v>
      </c>
      <c r="G2" s="6">
        <v>4598885.66</v>
      </c>
      <c r="H2" s="6"/>
      <c r="I2" s="3" t="s">
        <v>1324</v>
      </c>
      <c r="J2" s="3" t="s">
        <v>1325</v>
      </c>
      <c r="K2" s="3" t="s">
        <v>1326</v>
      </c>
      <c r="L2" s="3"/>
      <c r="M2" s="3" t="s">
        <v>1327</v>
      </c>
      <c r="N2" s="8"/>
      <c r="O2" s="3" t="s">
        <v>1328</v>
      </c>
      <c r="P2" s="3" t="s">
        <v>1329</v>
      </c>
      <c r="Q2" s="8"/>
      <c r="R2" s="8" t="str">
        <f>B2</f>
        <v>Бескаркасное арочное сооружение временного типа</v>
      </c>
      <c r="S2" s="11"/>
      <c r="T2" s="3"/>
    </row>
    <row r="3" spans="1:20">
      <c r="A3" s="3">
        <v>5500</v>
      </c>
      <c r="B3" s="3" t="s">
        <v>1330</v>
      </c>
      <c r="C3" s="3">
        <v>1</v>
      </c>
      <c r="D3" s="3" t="s">
        <v>1331</v>
      </c>
      <c r="E3" s="5">
        <v>40574</v>
      </c>
      <c r="F3" s="6">
        <v>15944022.49</v>
      </c>
      <c r="G3" s="6">
        <v>6178308.9900000002</v>
      </c>
      <c r="H3" s="6">
        <v>9765713.5</v>
      </c>
      <c r="I3" s="3" t="s">
        <v>1324</v>
      </c>
      <c r="J3" s="3" t="s">
        <v>1325</v>
      </c>
      <c r="K3" s="3" t="s">
        <v>1326</v>
      </c>
      <c r="L3" s="3"/>
      <c r="M3" s="3" t="s">
        <v>1327</v>
      </c>
      <c r="N3" s="8"/>
      <c r="O3" s="3" t="s">
        <v>1328</v>
      </c>
      <c r="P3" s="3" t="s">
        <v>1329</v>
      </c>
      <c r="Q3" s="8"/>
      <c r="R3" s="8" t="str">
        <f t="shared" ref="R3:R66" si="0">B3</f>
        <v>УМ-1 Корпус-2 (Птичник Литер:Д)</v>
      </c>
      <c r="S3" s="11"/>
      <c r="T3" s="3"/>
    </row>
    <row r="4" spans="1:20">
      <c r="A4" s="3">
        <v>5501</v>
      </c>
      <c r="B4" s="3" t="s">
        <v>1332</v>
      </c>
      <c r="C4" s="3">
        <v>1</v>
      </c>
      <c r="D4" s="3" t="s">
        <v>1333</v>
      </c>
      <c r="E4" s="5">
        <v>40574</v>
      </c>
      <c r="F4" s="6">
        <v>15944022.49</v>
      </c>
      <c r="G4" s="6">
        <v>6178308.9900000002</v>
      </c>
      <c r="H4" s="6">
        <v>9765713.5</v>
      </c>
      <c r="I4" s="3" t="s">
        <v>1324</v>
      </c>
      <c r="J4" s="3" t="s">
        <v>1325</v>
      </c>
      <c r="K4" s="3" t="s">
        <v>1326</v>
      </c>
      <c r="L4" s="3"/>
      <c r="M4" s="3" t="s">
        <v>1327</v>
      </c>
      <c r="N4" s="8"/>
      <c r="O4" s="3" t="s">
        <v>1328</v>
      </c>
      <c r="P4" s="3" t="s">
        <v>1329</v>
      </c>
      <c r="Q4" s="8"/>
      <c r="R4" s="8" t="str">
        <f t="shared" si="0"/>
        <v>УМ-1 Корпус-3 (Птичник Литер:М)</v>
      </c>
      <c r="S4" s="11"/>
      <c r="T4" s="3"/>
    </row>
    <row r="5" spans="1:20">
      <c r="A5" s="3">
        <v>5502</v>
      </c>
      <c r="B5" s="3" t="s">
        <v>1334</v>
      </c>
      <c r="C5" s="3">
        <v>1</v>
      </c>
      <c r="D5" s="3" t="s">
        <v>1335</v>
      </c>
      <c r="E5" s="5">
        <v>40574</v>
      </c>
      <c r="F5" s="6">
        <v>13002873.369999999</v>
      </c>
      <c r="G5" s="6">
        <v>3521611.6</v>
      </c>
      <c r="H5" s="6">
        <v>9481261.7699999996</v>
      </c>
      <c r="I5" s="3" t="s">
        <v>1324</v>
      </c>
      <c r="J5" s="3" t="s">
        <v>1325</v>
      </c>
      <c r="K5" s="3" t="s">
        <v>1326</v>
      </c>
      <c r="L5" s="3"/>
      <c r="M5" s="3" t="s">
        <v>1327</v>
      </c>
      <c r="N5" s="8"/>
      <c r="O5" s="3" t="s">
        <v>1328</v>
      </c>
      <c r="P5" s="3" t="s">
        <v>1329</v>
      </c>
      <c r="Q5" s="8"/>
      <c r="R5" s="8" t="str">
        <f t="shared" si="0"/>
        <v>УМ-1 Корпус-4 (Птичник Литер:Н)</v>
      </c>
      <c r="S5" s="11"/>
      <c r="T5" s="3"/>
    </row>
    <row r="6" spans="1:20">
      <c r="A6" s="3">
        <v>5503</v>
      </c>
      <c r="B6" s="3" t="s">
        <v>1336</v>
      </c>
      <c r="C6" s="3">
        <v>1</v>
      </c>
      <c r="D6" s="3" t="s">
        <v>1337</v>
      </c>
      <c r="E6" s="5">
        <v>40574</v>
      </c>
      <c r="F6" s="6">
        <v>1545431.39</v>
      </c>
      <c r="G6" s="6">
        <v>637490.69999999995</v>
      </c>
      <c r="H6" s="6">
        <v>907940.69</v>
      </c>
      <c r="I6" s="3" t="s">
        <v>1324</v>
      </c>
      <c r="J6" s="3" t="s">
        <v>1325</v>
      </c>
      <c r="K6" s="3" t="s">
        <v>1326</v>
      </c>
      <c r="L6" s="3"/>
      <c r="M6" s="3" t="s">
        <v>1327</v>
      </c>
      <c r="N6" s="8"/>
      <c r="O6" s="3" t="s">
        <v>1328</v>
      </c>
      <c r="P6" s="3" t="s">
        <v>1329</v>
      </c>
      <c r="Q6" s="8"/>
      <c r="R6" s="8" t="str">
        <f t="shared" si="0"/>
        <v>УМ-1 Санпропускник</v>
      </c>
      <c r="S6" s="11"/>
      <c r="T6" s="3"/>
    </row>
    <row r="7" spans="1:20">
      <c r="A7" s="3">
        <v>5504</v>
      </c>
      <c r="B7" s="3" t="s">
        <v>1338</v>
      </c>
      <c r="C7" s="3">
        <v>1</v>
      </c>
      <c r="D7" s="3" t="s">
        <v>1339</v>
      </c>
      <c r="E7" s="5">
        <v>40574</v>
      </c>
      <c r="F7" s="6">
        <v>226985.24</v>
      </c>
      <c r="G7" s="6">
        <v>93631.23</v>
      </c>
      <c r="H7" s="6">
        <v>133354.01</v>
      </c>
      <c r="I7" s="3" t="s">
        <v>1324</v>
      </c>
      <c r="J7" s="3" t="s">
        <v>1325</v>
      </c>
      <c r="K7" s="3" t="s">
        <v>1326</v>
      </c>
      <c r="L7" s="3"/>
      <c r="M7" s="3" t="s">
        <v>1327</v>
      </c>
      <c r="N7" s="8"/>
      <c r="O7" s="3" t="s">
        <v>1328</v>
      </c>
      <c r="P7" s="3" t="s">
        <v>1329</v>
      </c>
      <c r="Q7" s="8"/>
      <c r="R7" s="8" t="str">
        <f t="shared" si="0"/>
        <v>УМ-1 Насосная станция</v>
      </c>
      <c r="S7" s="11"/>
      <c r="T7" s="3"/>
    </row>
    <row r="8" spans="1:20">
      <c r="A8" s="3">
        <v>5505</v>
      </c>
      <c r="B8" s="3" t="s">
        <v>1340</v>
      </c>
      <c r="C8" s="3">
        <v>1</v>
      </c>
      <c r="D8" s="3" t="s">
        <v>1341</v>
      </c>
      <c r="E8" s="5">
        <v>40602</v>
      </c>
      <c r="F8" s="6">
        <v>15491637.75</v>
      </c>
      <c r="G8" s="6">
        <v>6196655.04</v>
      </c>
      <c r="H8" s="6">
        <v>9294982.7100000009</v>
      </c>
      <c r="I8" s="3" t="s">
        <v>1324</v>
      </c>
      <c r="J8" s="3" t="s">
        <v>1325</v>
      </c>
      <c r="K8" s="3" t="s">
        <v>1326</v>
      </c>
      <c r="L8" s="3"/>
      <c r="M8" s="3" t="s">
        <v>1327</v>
      </c>
      <c r="N8" s="8"/>
      <c r="O8" s="3" t="s">
        <v>1328</v>
      </c>
      <c r="P8" s="3" t="s">
        <v>1329</v>
      </c>
      <c r="Q8" s="8"/>
      <c r="R8" s="8" t="str">
        <f t="shared" si="0"/>
        <v>УН-1 Корпус-1</v>
      </c>
      <c r="S8" s="11"/>
      <c r="T8" s="3"/>
    </row>
    <row r="9" spans="1:20">
      <c r="A9" s="3">
        <v>5506</v>
      </c>
      <c r="B9" s="3" t="s">
        <v>1342</v>
      </c>
      <c r="C9" s="3">
        <v>1</v>
      </c>
      <c r="D9" s="3" t="s">
        <v>1343</v>
      </c>
      <c r="E9" s="5">
        <v>40602</v>
      </c>
      <c r="F9" s="6">
        <v>15491637.75</v>
      </c>
      <c r="G9" s="6">
        <v>6196655.04</v>
      </c>
      <c r="H9" s="6">
        <v>9294982.7100000009</v>
      </c>
      <c r="I9" s="3" t="s">
        <v>1324</v>
      </c>
      <c r="J9" s="3" t="s">
        <v>1325</v>
      </c>
      <c r="K9" s="3" t="s">
        <v>1326</v>
      </c>
      <c r="L9" s="3"/>
      <c r="M9" s="3" t="s">
        <v>1327</v>
      </c>
      <c r="N9" s="8"/>
      <c r="O9" s="3" t="s">
        <v>1328</v>
      </c>
      <c r="P9" s="3" t="s">
        <v>1329</v>
      </c>
      <c r="Q9" s="8"/>
      <c r="R9" s="8" t="str">
        <f t="shared" si="0"/>
        <v>УН-1 Корпус-2</v>
      </c>
      <c r="S9" s="11"/>
      <c r="T9" s="3"/>
    </row>
    <row r="10" spans="1:20">
      <c r="A10" s="3">
        <v>5507</v>
      </c>
      <c r="B10" s="3" t="s">
        <v>1344</v>
      </c>
      <c r="C10" s="3">
        <v>1</v>
      </c>
      <c r="D10" s="3" t="s">
        <v>1345</v>
      </c>
      <c r="E10" s="5">
        <v>40602</v>
      </c>
      <c r="F10" s="6">
        <v>15491637.75</v>
      </c>
      <c r="G10" s="6">
        <v>6196655.04</v>
      </c>
      <c r="H10" s="6">
        <v>9294982.7100000009</v>
      </c>
      <c r="I10" s="3" t="s">
        <v>1324</v>
      </c>
      <c r="J10" s="3" t="s">
        <v>1325</v>
      </c>
      <c r="K10" s="3" t="s">
        <v>1326</v>
      </c>
      <c r="L10" s="3"/>
      <c r="M10" s="3" t="s">
        <v>1327</v>
      </c>
      <c r="N10" s="8"/>
      <c r="O10" s="3" t="s">
        <v>1328</v>
      </c>
      <c r="P10" s="3" t="s">
        <v>1329</v>
      </c>
      <c r="Q10" s="8"/>
      <c r="R10" s="8" t="str">
        <f t="shared" si="0"/>
        <v>УН-1 Корпус-3</v>
      </c>
      <c r="S10" s="11"/>
      <c r="T10" s="3"/>
    </row>
    <row r="11" spans="1:20">
      <c r="A11" s="3">
        <v>5508</v>
      </c>
      <c r="B11" s="3" t="s">
        <v>1346</v>
      </c>
      <c r="C11" s="3">
        <v>1</v>
      </c>
      <c r="D11" s="3" t="s">
        <v>1347</v>
      </c>
      <c r="E11" s="5">
        <v>40602</v>
      </c>
      <c r="F11" s="6">
        <v>15491637.75</v>
      </c>
      <c r="G11" s="6">
        <v>6196655.04</v>
      </c>
      <c r="H11" s="6">
        <v>9294982.7100000009</v>
      </c>
      <c r="I11" s="3" t="s">
        <v>1324</v>
      </c>
      <c r="J11" s="3" t="s">
        <v>1325</v>
      </c>
      <c r="K11" s="3" t="s">
        <v>1326</v>
      </c>
      <c r="L11" s="3"/>
      <c r="M11" s="3" t="s">
        <v>1327</v>
      </c>
      <c r="N11" s="8"/>
      <c r="O11" s="3" t="s">
        <v>1328</v>
      </c>
      <c r="P11" s="3" t="s">
        <v>1329</v>
      </c>
      <c r="Q11" s="8"/>
      <c r="R11" s="8" t="str">
        <f t="shared" si="0"/>
        <v>УН-1 Корпус-4</v>
      </c>
      <c r="S11" s="11"/>
      <c r="T11" s="3"/>
    </row>
    <row r="12" spans="1:20">
      <c r="A12" s="3">
        <v>5509</v>
      </c>
      <c r="B12" s="3" t="s">
        <v>1348</v>
      </c>
      <c r="C12" s="3">
        <v>1</v>
      </c>
      <c r="D12" s="3" t="s">
        <v>1349</v>
      </c>
      <c r="E12" s="5">
        <v>40602</v>
      </c>
      <c r="F12" s="6">
        <v>15491637.75</v>
      </c>
      <c r="G12" s="6">
        <v>6196655.04</v>
      </c>
      <c r="H12" s="6">
        <v>9294982.7100000009</v>
      </c>
      <c r="I12" s="3" t="s">
        <v>1324</v>
      </c>
      <c r="J12" s="3" t="s">
        <v>1325</v>
      </c>
      <c r="K12" s="3" t="s">
        <v>1326</v>
      </c>
      <c r="L12" s="3"/>
      <c r="M12" s="3" t="s">
        <v>1327</v>
      </c>
      <c r="N12" s="8"/>
      <c r="O12" s="3" t="s">
        <v>1328</v>
      </c>
      <c r="P12" s="3" t="s">
        <v>1329</v>
      </c>
      <c r="Q12" s="8"/>
      <c r="R12" s="8" t="str">
        <f t="shared" si="0"/>
        <v>УН-1 Корпус-5</v>
      </c>
      <c r="S12" s="11"/>
      <c r="T12" s="3"/>
    </row>
    <row r="13" spans="1:20">
      <c r="A13" s="3">
        <v>5510</v>
      </c>
      <c r="B13" s="3" t="s">
        <v>1350</v>
      </c>
      <c r="C13" s="3">
        <v>1</v>
      </c>
      <c r="D13" s="3" t="s">
        <v>1351</v>
      </c>
      <c r="E13" s="5">
        <v>40602</v>
      </c>
      <c r="F13" s="6">
        <v>15491637.75</v>
      </c>
      <c r="G13" s="6">
        <v>2581939.6</v>
      </c>
      <c r="H13" s="6">
        <v>12909698.15</v>
      </c>
      <c r="I13" s="3" t="s">
        <v>1324</v>
      </c>
      <c r="J13" s="3" t="s">
        <v>1325</v>
      </c>
      <c r="K13" s="3" t="s">
        <v>1326</v>
      </c>
      <c r="L13" s="3"/>
      <c r="M13" s="3" t="s">
        <v>1327</v>
      </c>
      <c r="N13" s="8"/>
      <c r="O13" s="3" t="s">
        <v>1328</v>
      </c>
      <c r="P13" s="3" t="s">
        <v>1329</v>
      </c>
      <c r="Q13" s="8"/>
      <c r="R13" s="8" t="str">
        <f t="shared" si="0"/>
        <v>УН-1 Корпус-6</v>
      </c>
      <c r="S13" s="11"/>
      <c r="T13" s="3"/>
    </row>
    <row r="14" spans="1:20">
      <c r="A14" s="3">
        <v>5511</v>
      </c>
      <c r="B14" s="3" t="s">
        <v>1352</v>
      </c>
      <c r="C14" s="3">
        <v>1</v>
      </c>
      <c r="D14" s="3" t="s">
        <v>1353</v>
      </c>
      <c r="E14" s="5">
        <v>40602</v>
      </c>
      <c r="F14" s="6">
        <v>12214228.01</v>
      </c>
      <c r="G14" s="6">
        <v>2035704.8</v>
      </c>
      <c r="H14" s="6">
        <v>10178523.210000001</v>
      </c>
      <c r="I14" s="3" t="s">
        <v>1324</v>
      </c>
      <c r="J14" s="3" t="s">
        <v>1325</v>
      </c>
      <c r="K14" s="3" t="s">
        <v>1326</v>
      </c>
      <c r="L14" s="3"/>
      <c r="M14" s="3" t="s">
        <v>1327</v>
      </c>
      <c r="N14" s="8"/>
      <c r="O14" s="3" t="s">
        <v>1328</v>
      </c>
      <c r="P14" s="3" t="s">
        <v>1329</v>
      </c>
      <c r="Q14" s="8"/>
      <c r="R14" s="8" t="str">
        <f t="shared" si="0"/>
        <v>УН-1 Корпус-7</v>
      </c>
      <c r="S14" s="11"/>
      <c r="T14" s="3"/>
    </row>
    <row r="15" spans="1:20">
      <c r="A15" s="3">
        <v>5512</v>
      </c>
      <c r="B15" s="3" t="s">
        <v>1354</v>
      </c>
      <c r="C15" s="3">
        <v>1</v>
      </c>
      <c r="D15" s="3" t="s">
        <v>1355</v>
      </c>
      <c r="E15" s="5">
        <v>40602</v>
      </c>
      <c r="F15" s="6">
        <v>2253181.36</v>
      </c>
      <c r="G15" s="6">
        <v>901272.96</v>
      </c>
      <c r="H15" s="6">
        <v>1351908.4</v>
      </c>
      <c r="I15" s="3" t="s">
        <v>1324</v>
      </c>
      <c r="J15" s="3" t="s">
        <v>1325</v>
      </c>
      <c r="K15" s="3" t="s">
        <v>1326</v>
      </c>
      <c r="L15" s="3"/>
      <c r="M15" s="3" t="s">
        <v>1327</v>
      </c>
      <c r="N15" s="8"/>
      <c r="O15" s="3" t="s">
        <v>1328</v>
      </c>
      <c r="P15" s="3" t="s">
        <v>1329</v>
      </c>
      <c r="Q15" s="8"/>
      <c r="R15" s="8" t="str">
        <f t="shared" si="0"/>
        <v>УН-1 Санпропускник</v>
      </c>
      <c r="S15" s="11"/>
      <c r="T15" s="3"/>
    </row>
    <row r="16" spans="1:20">
      <c r="A16" s="3">
        <v>5513</v>
      </c>
      <c r="B16" s="3" t="s">
        <v>1356</v>
      </c>
      <c r="C16" s="3">
        <v>1</v>
      </c>
      <c r="D16" s="3" t="s">
        <v>1357</v>
      </c>
      <c r="E16" s="5">
        <v>40602</v>
      </c>
      <c r="F16" s="6">
        <v>205525.2</v>
      </c>
      <c r="G16" s="6">
        <v>83923.28</v>
      </c>
      <c r="H16" s="6">
        <v>121601.92</v>
      </c>
      <c r="I16" s="3" t="s">
        <v>1324</v>
      </c>
      <c r="J16" s="3" t="s">
        <v>1325</v>
      </c>
      <c r="K16" s="3" t="s">
        <v>1326</v>
      </c>
      <c r="L16" s="3"/>
      <c r="M16" s="3" t="s">
        <v>1327</v>
      </c>
      <c r="N16" s="8"/>
      <c r="O16" s="3" t="s">
        <v>1328</v>
      </c>
      <c r="P16" s="3" t="s">
        <v>1329</v>
      </c>
      <c r="Q16" s="8"/>
      <c r="R16" s="8" t="str">
        <f t="shared" si="0"/>
        <v>УН-1 Насосная</v>
      </c>
      <c r="S16" s="11"/>
      <c r="T16" s="3"/>
    </row>
    <row r="17" spans="1:20">
      <c r="A17" s="3">
        <v>5514</v>
      </c>
      <c r="B17" s="3" t="s">
        <v>1358</v>
      </c>
      <c r="C17" s="3">
        <v>1</v>
      </c>
      <c r="D17" s="3" t="s">
        <v>1359</v>
      </c>
      <c r="E17" s="5">
        <v>40633</v>
      </c>
      <c r="F17" s="6">
        <v>18821330.75</v>
      </c>
      <c r="G17" s="6">
        <v>7371687.7400000002</v>
      </c>
      <c r="H17" s="6">
        <v>11449643.01</v>
      </c>
      <c r="I17" s="3" t="s">
        <v>1324</v>
      </c>
      <c r="J17" s="3" t="s">
        <v>1325</v>
      </c>
      <c r="K17" s="3" t="s">
        <v>1326</v>
      </c>
      <c r="L17" s="3"/>
      <c r="M17" s="3" t="s">
        <v>1327</v>
      </c>
      <c r="N17" s="8"/>
      <c r="O17" s="3" t="s">
        <v>1328</v>
      </c>
      <c r="P17" s="3" t="s">
        <v>1329</v>
      </c>
      <c r="Q17" s="8"/>
      <c r="R17" s="8" t="str">
        <f t="shared" si="0"/>
        <v>УМ-2 Корпус-1</v>
      </c>
      <c r="S17" s="11"/>
      <c r="T17" s="3"/>
    </row>
    <row r="18" spans="1:20">
      <c r="A18" s="3">
        <v>5515</v>
      </c>
      <c r="B18" s="3" t="s">
        <v>1360</v>
      </c>
      <c r="C18" s="3">
        <v>1</v>
      </c>
      <c r="D18" s="3" t="s">
        <v>1361</v>
      </c>
      <c r="E18" s="5">
        <v>40633</v>
      </c>
      <c r="F18" s="6">
        <v>18821330.75</v>
      </c>
      <c r="G18" s="6">
        <v>7371687.7400000002</v>
      </c>
      <c r="H18" s="6">
        <v>11449643.01</v>
      </c>
      <c r="I18" s="3" t="s">
        <v>1324</v>
      </c>
      <c r="J18" s="3" t="s">
        <v>1325</v>
      </c>
      <c r="K18" s="3" t="s">
        <v>1326</v>
      </c>
      <c r="L18" s="3"/>
      <c r="M18" s="3" t="s">
        <v>1327</v>
      </c>
      <c r="N18" s="8"/>
      <c r="O18" s="3" t="s">
        <v>1328</v>
      </c>
      <c r="P18" s="3" t="s">
        <v>1329</v>
      </c>
      <c r="Q18" s="8"/>
      <c r="R18" s="8" t="str">
        <f t="shared" si="0"/>
        <v>УМ-2 Корпус-2</v>
      </c>
      <c r="S18" s="11"/>
      <c r="T18" s="3"/>
    </row>
    <row r="19" spans="1:20">
      <c r="A19" s="3">
        <v>5516</v>
      </c>
      <c r="B19" s="3" t="s">
        <v>1362</v>
      </c>
      <c r="C19" s="3">
        <v>1</v>
      </c>
      <c r="D19" s="3" t="s">
        <v>1363</v>
      </c>
      <c r="E19" s="5">
        <v>40633</v>
      </c>
      <c r="F19" s="6">
        <v>18821330.75</v>
      </c>
      <c r="G19" s="6">
        <v>7371687.7400000002</v>
      </c>
      <c r="H19" s="6">
        <v>11449643.01</v>
      </c>
      <c r="I19" s="3" t="s">
        <v>1324</v>
      </c>
      <c r="J19" s="3" t="s">
        <v>1325</v>
      </c>
      <c r="K19" s="3" t="s">
        <v>1326</v>
      </c>
      <c r="L19" s="3"/>
      <c r="M19" s="3" t="s">
        <v>1327</v>
      </c>
      <c r="N19" s="8"/>
      <c r="O19" s="3" t="s">
        <v>1328</v>
      </c>
      <c r="P19" s="3" t="s">
        <v>1329</v>
      </c>
      <c r="Q19" s="8"/>
      <c r="R19" s="8" t="str">
        <f t="shared" si="0"/>
        <v>УМ-2 Корпус-3</v>
      </c>
      <c r="S19" s="11"/>
      <c r="T19" s="3"/>
    </row>
    <row r="20" spans="1:20">
      <c r="A20" s="3">
        <v>5517</v>
      </c>
      <c r="B20" s="3" t="s">
        <v>1364</v>
      </c>
      <c r="C20" s="3">
        <v>1</v>
      </c>
      <c r="D20" s="3" t="s">
        <v>1365</v>
      </c>
      <c r="E20" s="5">
        <v>40633</v>
      </c>
      <c r="F20" s="6">
        <v>15349412.640000001</v>
      </c>
      <c r="G20" s="6">
        <v>4157132.85</v>
      </c>
      <c r="H20" s="6">
        <v>11192279.789999999</v>
      </c>
      <c r="I20" s="3" t="s">
        <v>1324</v>
      </c>
      <c r="J20" s="3" t="s">
        <v>1325</v>
      </c>
      <c r="K20" s="3" t="s">
        <v>1326</v>
      </c>
      <c r="L20" s="3"/>
      <c r="M20" s="3" t="s">
        <v>1327</v>
      </c>
      <c r="N20" s="8"/>
      <c r="O20" s="3" t="s">
        <v>1328</v>
      </c>
      <c r="P20" s="3" t="s">
        <v>1329</v>
      </c>
      <c r="Q20" s="8"/>
      <c r="R20" s="8" t="str">
        <f t="shared" si="0"/>
        <v>УМ-2 Корпус-4</v>
      </c>
      <c r="S20" s="11"/>
      <c r="T20" s="3"/>
    </row>
    <row r="21" spans="1:20">
      <c r="A21" s="3">
        <v>5518</v>
      </c>
      <c r="B21" s="3" t="s">
        <v>1366</v>
      </c>
      <c r="C21" s="3">
        <v>1</v>
      </c>
      <c r="D21" s="3" t="s">
        <v>1367</v>
      </c>
      <c r="E21" s="5">
        <v>40633</v>
      </c>
      <c r="F21" s="6">
        <v>267947.7</v>
      </c>
      <c r="G21" s="6">
        <v>108295.65</v>
      </c>
      <c r="H21" s="6">
        <v>159652.04999999999</v>
      </c>
      <c r="I21" s="3" t="s">
        <v>1324</v>
      </c>
      <c r="J21" s="3" t="s">
        <v>1325</v>
      </c>
      <c r="K21" s="3" t="s">
        <v>1326</v>
      </c>
      <c r="L21" s="3"/>
      <c r="M21" s="3" t="s">
        <v>1327</v>
      </c>
      <c r="N21" s="8"/>
      <c r="O21" s="3" t="s">
        <v>1328</v>
      </c>
      <c r="P21" s="3" t="s">
        <v>1329</v>
      </c>
      <c r="Q21" s="8"/>
      <c r="R21" s="8" t="str">
        <f t="shared" si="0"/>
        <v>УМ-2 Насосная</v>
      </c>
      <c r="S21" s="11"/>
      <c r="T21" s="3"/>
    </row>
    <row r="22" spans="1:20">
      <c r="A22" s="3">
        <v>5519</v>
      </c>
      <c r="B22" s="3" t="s">
        <v>1368</v>
      </c>
      <c r="C22" s="3">
        <v>1</v>
      </c>
      <c r="D22" s="3" t="s">
        <v>1369</v>
      </c>
      <c r="E22" s="5">
        <v>40633</v>
      </c>
      <c r="F22" s="6">
        <v>1824324.78</v>
      </c>
      <c r="G22" s="6">
        <v>714526.9</v>
      </c>
      <c r="H22" s="6">
        <v>1109797.8799999999</v>
      </c>
      <c r="I22" s="3" t="s">
        <v>1324</v>
      </c>
      <c r="J22" s="3" t="s">
        <v>1325</v>
      </c>
      <c r="K22" s="3" t="s">
        <v>1326</v>
      </c>
      <c r="L22" s="3"/>
      <c r="M22" s="3" t="s">
        <v>1327</v>
      </c>
      <c r="N22" s="8"/>
      <c r="O22" s="3" t="s">
        <v>1328</v>
      </c>
      <c r="P22" s="3" t="s">
        <v>1329</v>
      </c>
      <c r="Q22" s="8"/>
      <c r="R22" s="8" t="str">
        <f t="shared" si="0"/>
        <v>УМ-2 Санпропускник</v>
      </c>
      <c r="S22" s="11"/>
      <c r="T22" s="3"/>
    </row>
    <row r="23" spans="1:20">
      <c r="A23" s="3">
        <v>5520</v>
      </c>
      <c r="B23" s="3" t="s">
        <v>1370</v>
      </c>
      <c r="C23" s="3">
        <v>1</v>
      </c>
      <c r="D23" s="3" t="s">
        <v>1371</v>
      </c>
      <c r="E23" s="5">
        <v>40633</v>
      </c>
      <c r="F23" s="6">
        <v>18867286.850000001</v>
      </c>
      <c r="G23" s="6">
        <v>7468301.5</v>
      </c>
      <c r="H23" s="6">
        <v>11398985.35</v>
      </c>
      <c r="I23" s="3" t="s">
        <v>1324</v>
      </c>
      <c r="J23" s="3" t="s">
        <v>1325</v>
      </c>
      <c r="K23" s="3" t="s">
        <v>1326</v>
      </c>
      <c r="L23" s="3"/>
      <c r="M23" s="3" t="s">
        <v>1327</v>
      </c>
      <c r="N23" s="8"/>
      <c r="O23" s="3" t="s">
        <v>1328</v>
      </c>
      <c r="P23" s="3" t="s">
        <v>1329</v>
      </c>
      <c r="Q23" s="8"/>
      <c r="R23" s="8" t="str">
        <f t="shared" si="0"/>
        <v>УМ-3 Корпус-1</v>
      </c>
      <c r="S23" s="11"/>
      <c r="T23" s="3"/>
    </row>
    <row r="24" spans="1:20">
      <c r="A24" s="3">
        <v>5521</v>
      </c>
      <c r="B24" s="3" t="s">
        <v>1372</v>
      </c>
      <c r="C24" s="3">
        <v>1</v>
      </c>
      <c r="D24" s="3" t="s">
        <v>1373</v>
      </c>
      <c r="E24" s="5">
        <v>40633</v>
      </c>
      <c r="F24" s="6">
        <v>18867286.850000001</v>
      </c>
      <c r="G24" s="6">
        <v>7468301.5</v>
      </c>
      <c r="H24" s="6">
        <v>11398985.35</v>
      </c>
      <c r="I24" s="3" t="s">
        <v>1324</v>
      </c>
      <c r="J24" s="3" t="s">
        <v>1325</v>
      </c>
      <c r="K24" s="3" t="s">
        <v>1326</v>
      </c>
      <c r="L24" s="3"/>
      <c r="M24" s="3" t="s">
        <v>1327</v>
      </c>
      <c r="N24" s="8"/>
      <c r="O24" s="3" t="s">
        <v>1328</v>
      </c>
      <c r="P24" s="3" t="s">
        <v>1329</v>
      </c>
      <c r="Q24" s="8"/>
      <c r="R24" s="8" t="str">
        <f t="shared" si="0"/>
        <v>УМ-3 Корпус-2</v>
      </c>
      <c r="S24" s="11"/>
      <c r="T24" s="3"/>
    </row>
    <row r="25" spans="1:20">
      <c r="A25" s="3">
        <v>5522</v>
      </c>
      <c r="B25" s="3" t="s">
        <v>1374</v>
      </c>
      <c r="C25" s="3">
        <v>1</v>
      </c>
      <c r="D25" s="3" t="s">
        <v>1375</v>
      </c>
      <c r="E25" s="5">
        <v>40633</v>
      </c>
      <c r="F25" s="6">
        <v>18867286.850000001</v>
      </c>
      <c r="G25" s="6">
        <v>7468301.5</v>
      </c>
      <c r="H25" s="6">
        <v>11398985.35</v>
      </c>
      <c r="I25" s="3" t="s">
        <v>1324</v>
      </c>
      <c r="J25" s="3" t="s">
        <v>1325</v>
      </c>
      <c r="K25" s="3" t="s">
        <v>1326</v>
      </c>
      <c r="L25" s="3"/>
      <c r="M25" s="3" t="s">
        <v>1327</v>
      </c>
      <c r="N25" s="8"/>
      <c r="O25" s="3" t="s">
        <v>1328</v>
      </c>
      <c r="P25" s="3" t="s">
        <v>1329</v>
      </c>
      <c r="Q25" s="8"/>
      <c r="R25" s="8" t="str">
        <f t="shared" si="0"/>
        <v>УМ-3 Корпус-3</v>
      </c>
      <c r="S25" s="11"/>
      <c r="T25" s="3"/>
    </row>
    <row r="26" spans="1:20">
      <c r="A26" s="3">
        <v>5523</v>
      </c>
      <c r="B26" s="3" t="s">
        <v>1376</v>
      </c>
      <c r="C26" s="3">
        <v>1</v>
      </c>
      <c r="D26" s="3" t="s">
        <v>1377</v>
      </c>
      <c r="E26" s="5">
        <v>40633</v>
      </c>
      <c r="F26" s="6">
        <v>15575465.029999999</v>
      </c>
      <c r="G26" s="6">
        <v>4218355.05</v>
      </c>
      <c r="H26" s="6">
        <v>11357109.98</v>
      </c>
      <c r="I26" s="3" t="s">
        <v>1324</v>
      </c>
      <c r="J26" s="3" t="s">
        <v>1325</v>
      </c>
      <c r="K26" s="3" t="s">
        <v>1326</v>
      </c>
      <c r="L26" s="3"/>
      <c r="M26" s="3" t="s">
        <v>1327</v>
      </c>
      <c r="N26" s="8"/>
      <c r="O26" s="3" t="s">
        <v>1328</v>
      </c>
      <c r="P26" s="3" t="s">
        <v>1329</v>
      </c>
      <c r="Q26" s="8"/>
      <c r="R26" s="8" t="str">
        <f t="shared" si="0"/>
        <v>УМ-3 Корпус-4</v>
      </c>
      <c r="S26" s="11"/>
      <c r="T26" s="3"/>
    </row>
    <row r="27" spans="1:20">
      <c r="A27" s="3">
        <v>5524</v>
      </c>
      <c r="B27" s="3" t="s">
        <v>1378</v>
      </c>
      <c r="C27" s="3">
        <v>1</v>
      </c>
      <c r="D27" s="3" t="s">
        <v>1379</v>
      </c>
      <c r="E27" s="5">
        <v>40633</v>
      </c>
      <c r="F27" s="6">
        <v>264597.81</v>
      </c>
      <c r="G27" s="6">
        <v>106941.53</v>
      </c>
      <c r="H27" s="6">
        <v>157656.28</v>
      </c>
      <c r="I27" s="3" t="s">
        <v>1324</v>
      </c>
      <c r="J27" s="3" t="s">
        <v>1325</v>
      </c>
      <c r="K27" s="3" t="s">
        <v>1326</v>
      </c>
      <c r="L27" s="3"/>
      <c r="M27" s="3" t="s">
        <v>1327</v>
      </c>
      <c r="N27" s="8"/>
      <c r="O27" s="3" t="s">
        <v>1328</v>
      </c>
      <c r="P27" s="3" t="s">
        <v>1329</v>
      </c>
      <c r="Q27" s="8"/>
      <c r="R27" s="8" t="str">
        <f t="shared" si="0"/>
        <v>УМ-3 Насосная</v>
      </c>
      <c r="S27" s="11"/>
      <c r="T27" s="3"/>
    </row>
    <row r="28" spans="1:20">
      <c r="A28" s="3">
        <v>5525</v>
      </c>
      <c r="B28" s="3" t="s">
        <v>1380</v>
      </c>
      <c r="C28" s="3">
        <v>1</v>
      </c>
      <c r="D28" s="3" t="s">
        <v>1381</v>
      </c>
      <c r="E28" s="5">
        <v>40633</v>
      </c>
      <c r="F28" s="6">
        <v>1801516.94</v>
      </c>
      <c r="G28" s="6">
        <v>713100.4</v>
      </c>
      <c r="H28" s="6">
        <v>1088416.54</v>
      </c>
      <c r="I28" s="3" t="s">
        <v>1324</v>
      </c>
      <c r="J28" s="3" t="s">
        <v>1325</v>
      </c>
      <c r="K28" s="3" t="s">
        <v>1326</v>
      </c>
      <c r="L28" s="3"/>
      <c r="M28" s="3" t="s">
        <v>1327</v>
      </c>
      <c r="N28" s="8"/>
      <c r="O28" s="3" t="s">
        <v>1328</v>
      </c>
      <c r="P28" s="3" t="s">
        <v>1329</v>
      </c>
      <c r="Q28" s="8"/>
      <c r="R28" s="8" t="str">
        <f t="shared" si="0"/>
        <v>УМ-3 Санпропускник</v>
      </c>
      <c r="S28" s="11"/>
      <c r="T28" s="3"/>
    </row>
    <row r="29" spans="1:20">
      <c r="A29" s="3">
        <v>5526</v>
      </c>
      <c r="B29" s="3" t="s">
        <v>1382</v>
      </c>
      <c r="C29" s="3">
        <v>1</v>
      </c>
      <c r="D29" s="4" t="s">
        <v>1383</v>
      </c>
      <c r="E29" s="5">
        <v>40878</v>
      </c>
      <c r="F29" s="6">
        <v>4453811</v>
      </c>
      <c r="G29" s="6">
        <v>1633064.4</v>
      </c>
      <c r="H29" s="6">
        <v>2820746.6</v>
      </c>
      <c r="I29" s="3" t="s">
        <v>1324</v>
      </c>
      <c r="J29" s="3" t="s">
        <v>1325</v>
      </c>
      <c r="K29" s="3" t="s">
        <v>1326</v>
      </c>
      <c r="L29" s="3"/>
      <c r="M29" s="3" t="s">
        <v>1327</v>
      </c>
      <c r="N29" s="8"/>
      <c r="O29" s="3" t="s">
        <v>1328</v>
      </c>
      <c r="P29" s="3" t="s">
        <v>1329</v>
      </c>
      <c r="Q29" s="8"/>
      <c r="R29" s="8" t="str">
        <f t="shared" si="0"/>
        <v>Административно производственный корпус ремонтно-механической службы</v>
      </c>
      <c r="S29" s="11"/>
      <c r="T29" s="3"/>
    </row>
    <row r="30" spans="1:20">
      <c r="A30" s="3">
        <v>5527</v>
      </c>
      <c r="B30" s="3" t="s">
        <v>1384</v>
      </c>
      <c r="C30" s="3">
        <v>1</v>
      </c>
      <c r="D30" s="3" t="s">
        <v>1385</v>
      </c>
      <c r="E30" s="5">
        <v>40694</v>
      </c>
      <c r="F30" s="6">
        <v>20907779.140000001</v>
      </c>
      <c r="G30" s="6">
        <v>8275996.25</v>
      </c>
      <c r="H30" s="6">
        <v>12631782.890000001</v>
      </c>
      <c r="I30" s="3" t="s">
        <v>1324</v>
      </c>
      <c r="J30" s="3" t="s">
        <v>1325</v>
      </c>
      <c r="K30" s="3" t="s">
        <v>1326</v>
      </c>
      <c r="L30" s="3"/>
      <c r="M30" s="3" t="s">
        <v>1327</v>
      </c>
      <c r="N30" s="8"/>
      <c r="O30" s="3" t="s">
        <v>1328</v>
      </c>
      <c r="P30" s="3" t="s">
        <v>1329</v>
      </c>
      <c r="Q30" s="8"/>
      <c r="R30" s="8" t="str">
        <f t="shared" si="0"/>
        <v>УМ-4 Корпус-1 (Птичник)</v>
      </c>
      <c r="S30" s="11"/>
      <c r="T30" s="3"/>
    </row>
    <row r="31" spans="1:20">
      <c r="A31" s="3">
        <v>5528</v>
      </c>
      <c r="B31" s="3" t="s">
        <v>1386</v>
      </c>
      <c r="C31" s="3">
        <v>1</v>
      </c>
      <c r="D31" s="3" t="s">
        <v>1387</v>
      </c>
      <c r="E31" s="5">
        <v>40694</v>
      </c>
      <c r="F31" s="6">
        <v>20907779.140000001</v>
      </c>
      <c r="G31" s="6">
        <v>8275996.25</v>
      </c>
      <c r="H31" s="6">
        <v>12631782.890000001</v>
      </c>
      <c r="I31" s="3" t="s">
        <v>1324</v>
      </c>
      <c r="J31" s="3" t="s">
        <v>1325</v>
      </c>
      <c r="K31" s="3" t="s">
        <v>1326</v>
      </c>
      <c r="L31" s="3"/>
      <c r="M31" s="3" t="s">
        <v>1327</v>
      </c>
      <c r="N31" s="8"/>
      <c r="O31" s="3" t="s">
        <v>1328</v>
      </c>
      <c r="P31" s="3" t="s">
        <v>1329</v>
      </c>
      <c r="Q31" s="8"/>
      <c r="R31" s="8" t="str">
        <f t="shared" si="0"/>
        <v>УМ-4 Корпус-2 (Птичник)</v>
      </c>
      <c r="S31" s="11"/>
      <c r="T31" s="3"/>
    </row>
    <row r="32" spans="1:20">
      <c r="A32" s="3">
        <v>5529</v>
      </c>
      <c r="B32" s="3" t="s">
        <v>1388</v>
      </c>
      <c r="C32" s="3">
        <v>1</v>
      </c>
      <c r="D32" s="3" t="s">
        <v>1389</v>
      </c>
      <c r="E32" s="5">
        <v>40694</v>
      </c>
      <c r="F32" s="6">
        <v>20907779.140000001</v>
      </c>
      <c r="G32" s="6">
        <v>8275996.25</v>
      </c>
      <c r="H32" s="6">
        <v>12631782.890000001</v>
      </c>
      <c r="I32" s="3" t="s">
        <v>1324</v>
      </c>
      <c r="J32" s="3" t="s">
        <v>1325</v>
      </c>
      <c r="K32" s="3" t="s">
        <v>1326</v>
      </c>
      <c r="L32" s="3"/>
      <c r="M32" s="3" t="s">
        <v>1327</v>
      </c>
      <c r="N32" s="8"/>
      <c r="O32" s="3" t="s">
        <v>1328</v>
      </c>
      <c r="P32" s="3" t="s">
        <v>1329</v>
      </c>
      <c r="Q32" s="8"/>
      <c r="R32" s="8" t="str">
        <f t="shared" si="0"/>
        <v>УМ-4 Корпус-3 (Птичник)</v>
      </c>
      <c r="S32" s="11"/>
      <c r="T32" s="3"/>
    </row>
    <row r="33" spans="1:20">
      <c r="A33" s="3">
        <v>5530</v>
      </c>
      <c r="B33" s="3" t="s">
        <v>1390</v>
      </c>
      <c r="C33" s="3">
        <v>1</v>
      </c>
      <c r="D33" s="3" t="s">
        <v>1391</v>
      </c>
      <c r="E33" s="5">
        <v>40694</v>
      </c>
      <c r="F33" s="6">
        <v>17259947.629999999</v>
      </c>
      <c r="G33" s="6">
        <v>5106067.95</v>
      </c>
      <c r="H33" s="6">
        <v>12153879.68</v>
      </c>
      <c r="I33" s="3" t="s">
        <v>1324</v>
      </c>
      <c r="J33" s="3" t="s">
        <v>1325</v>
      </c>
      <c r="K33" s="3" t="s">
        <v>1326</v>
      </c>
      <c r="L33" s="3"/>
      <c r="M33" s="3" t="s">
        <v>1327</v>
      </c>
      <c r="N33" s="8"/>
      <c r="O33" s="3" t="s">
        <v>1328</v>
      </c>
      <c r="P33" s="3" t="s">
        <v>1329</v>
      </c>
      <c r="Q33" s="8"/>
      <c r="R33" s="8" t="str">
        <f t="shared" si="0"/>
        <v>УМ-4 Корпус-4 (Птичник)</v>
      </c>
      <c r="S33" s="11"/>
      <c r="T33" s="3"/>
    </row>
    <row r="34" spans="1:20">
      <c r="A34" s="3">
        <v>5531</v>
      </c>
      <c r="B34" s="3" t="s">
        <v>1392</v>
      </c>
      <c r="C34" s="3">
        <v>1</v>
      </c>
      <c r="D34" s="3" t="s">
        <v>1393</v>
      </c>
      <c r="E34" s="5">
        <v>40694</v>
      </c>
      <c r="F34" s="6">
        <v>1784594</v>
      </c>
      <c r="G34" s="6">
        <v>706401.95</v>
      </c>
      <c r="H34" s="6">
        <v>1078192.05</v>
      </c>
      <c r="I34" s="3" t="s">
        <v>1324</v>
      </c>
      <c r="J34" s="3" t="s">
        <v>1325</v>
      </c>
      <c r="K34" s="3" t="s">
        <v>1326</v>
      </c>
      <c r="L34" s="3"/>
      <c r="M34" s="3" t="s">
        <v>1327</v>
      </c>
      <c r="N34" s="8"/>
      <c r="O34" s="3" t="s">
        <v>1328</v>
      </c>
      <c r="P34" s="3" t="s">
        <v>1329</v>
      </c>
      <c r="Q34" s="8"/>
      <c r="R34" s="8" t="str">
        <f t="shared" si="0"/>
        <v>УМ-4 Насосная</v>
      </c>
      <c r="S34" s="11"/>
      <c r="T34" s="3"/>
    </row>
    <row r="35" spans="1:20">
      <c r="A35" s="3">
        <v>5532</v>
      </c>
      <c r="B35" s="3" t="s">
        <v>1394</v>
      </c>
      <c r="C35" s="3">
        <v>1</v>
      </c>
      <c r="D35" s="3" t="s">
        <v>1395</v>
      </c>
      <c r="E35" s="5">
        <v>40694</v>
      </c>
      <c r="F35" s="6">
        <v>2261626.5099999998</v>
      </c>
      <c r="G35" s="6">
        <v>895226.8</v>
      </c>
      <c r="H35" s="6">
        <v>1366399.71</v>
      </c>
      <c r="I35" s="3" t="s">
        <v>1324</v>
      </c>
      <c r="J35" s="3" t="s">
        <v>1325</v>
      </c>
      <c r="K35" s="3" t="s">
        <v>1326</v>
      </c>
      <c r="L35" s="3"/>
      <c r="M35" s="3" t="s">
        <v>1327</v>
      </c>
      <c r="N35" s="8"/>
      <c r="O35" s="3" t="s">
        <v>1328</v>
      </c>
      <c r="P35" s="3" t="s">
        <v>1329</v>
      </c>
      <c r="Q35" s="8"/>
      <c r="R35" s="8" t="str">
        <f t="shared" si="0"/>
        <v>УМ-4 Санпропускник</v>
      </c>
      <c r="S35" s="11"/>
      <c r="T35" s="3"/>
    </row>
    <row r="36" spans="1:20">
      <c r="A36" s="3">
        <v>5533</v>
      </c>
      <c r="B36" s="3" t="s">
        <v>1396</v>
      </c>
      <c r="C36" s="3">
        <v>1</v>
      </c>
      <c r="D36" s="3" t="s">
        <v>1397</v>
      </c>
      <c r="E36" s="5">
        <v>40694</v>
      </c>
      <c r="F36" s="6">
        <v>21745167.73</v>
      </c>
      <c r="G36" s="6">
        <v>8516857.7799999993</v>
      </c>
      <c r="H36" s="6">
        <v>13228309.949999999</v>
      </c>
      <c r="I36" s="3" t="s">
        <v>1324</v>
      </c>
      <c r="J36" s="3" t="s">
        <v>1325</v>
      </c>
      <c r="K36" s="3" t="s">
        <v>1326</v>
      </c>
      <c r="L36" s="3"/>
      <c r="M36" s="3" t="s">
        <v>1327</v>
      </c>
      <c r="N36" s="8"/>
      <c r="O36" s="3" t="s">
        <v>1328</v>
      </c>
      <c r="P36" s="3" t="s">
        <v>1329</v>
      </c>
      <c r="Q36" s="8"/>
      <c r="R36" s="8" t="str">
        <f t="shared" si="0"/>
        <v>УН-2 Корпус-1</v>
      </c>
      <c r="S36" s="11"/>
      <c r="T36" s="3"/>
    </row>
    <row r="37" spans="1:20">
      <c r="A37" s="3">
        <v>5534</v>
      </c>
      <c r="B37" s="3" t="s">
        <v>1398</v>
      </c>
      <c r="C37" s="3">
        <v>1</v>
      </c>
      <c r="D37" s="3" t="s">
        <v>1399</v>
      </c>
      <c r="E37" s="5">
        <v>40694</v>
      </c>
      <c r="F37" s="6">
        <v>21745167.73</v>
      </c>
      <c r="G37" s="6">
        <v>8516857.7799999993</v>
      </c>
      <c r="H37" s="6">
        <v>13228309.949999999</v>
      </c>
      <c r="I37" s="3" t="s">
        <v>1324</v>
      </c>
      <c r="J37" s="3" t="s">
        <v>1325</v>
      </c>
      <c r="K37" s="3" t="s">
        <v>1326</v>
      </c>
      <c r="L37" s="3"/>
      <c r="M37" s="3" t="s">
        <v>1327</v>
      </c>
      <c r="N37" s="8"/>
      <c r="O37" s="3" t="s">
        <v>1328</v>
      </c>
      <c r="P37" s="3" t="s">
        <v>1329</v>
      </c>
      <c r="Q37" s="8"/>
      <c r="R37" s="8" t="str">
        <f t="shared" si="0"/>
        <v>УН-2 Корпус-2</v>
      </c>
      <c r="S37" s="11"/>
      <c r="T37" s="3"/>
    </row>
    <row r="38" spans="1:20">
      <c r="A38" s="3">
        <v>5535</v>
      </c>
      <c r="B38" s="3" t="s">
        <v>1400</v>
      </c>
      <c r="C38" s="3">
        <v>1</v>
      </c>
      <c r="D38" s="3" t="s">
        <v>1401</v>
      </c>
      <c r="E38" s="5">
        <v>40694</v>
      </c>
      <c r="F38" s="6">
        <v>21745167.73</v>
      </c>
      <c r="G38" s="6">
        <v>8516857.7799999993</v>
      </c>
      <c r="H38" s="6">
        <v>13228309.949999999</v>
      </c>
      <c r="I38" s="3" t="s">
        <v>1324</v>
      </c>
      <c r="J38" s="3" t="s">
        <v>1325</v>
      </c>
      <c r="K38" s="3" t="s">
        <v>1326</v>
      </c>
      <c r="L38" s="3"/>
      <c r="M38" s="3" t="s">
        <v>1327</v>
      </c>
      <c r="N38" s="8"/>
      <c r="O38" s="3" t="s">
        <v>1328</v>
      </c>
      <c r="P38" s="3" t="s">
        <v>1329</v>
      </c>
      <c r="Q38" s="8"/>
      <c r="R38" s="8" t="str">
        <f t="shared" si="0"/>
        <v>УН-2 Корпус-3</v>
      </c>
      <c r="S38" s="11"/>
      <c r="T38" s="3"/>
    </row>
    <row r="39" spans="1:20">
      <c r="A39" s="3">
        <v>5536</v>
      </c>
      <c r="B39" s="3" t="s">
        <v>1402</v>
      </c>
      <c r="C39" s="3">
        <v>1</v>
      </c>
      <c r="D39" s="3" t="s">
        <v>1403</v>
      </c>
      <c r="E39" s="5">
        <v>40694</v>
      </c>
      <c r="F39" s="6">
        <v>21745167.73</v>
      </c>
      <c r="G39" s="6">
        <v>8516857.7799999993</v>
      </c>
      <c r="H39" s="6">
        <v>13228309.949999999</v>
      </c>
      <c r="I39" s="3" t="s">
        <v>1324</v>
      </c>
      <c r="J39" s="3" t="s">
        <v>1325</v>
      </c>
      <c r="K39" s="3" t="s">
        <v>1326</v>
      </c>
      <c r="L39" s="3"/>
      <c r="M39" s="3" t="s">
        <v>1327</v>
      </c>
      <c r="N39" s="8"/>
      <c r="O39" s="3" t="s">
        <v>1328</v>
      </c>
      <c r="P39" s="3" t="s">
        <v>1329</v>
      </c>
      <c r="Q39" s="8"/>
      <c r="R39" s="8" t="str">
        <f t="shared" si="0"/>
        <v>УН-2 Корпус-4</v>
      </c>
      <c r="S39" s="11"/>
      <c r="T39" s="3"/>
    </row>
    <row r="40" spans="1:20">
      <c r="A40" s="3">
        <v>5537</v>
      </c>
      <c r="B40" s="3" t="s">
        <v>1404</v>
      </c>
      <c r="C40" s="3">
        <v>1</v>
      </c>
      <c r="D40" s="3" t="s">
        <v>1405</v>
      </c>
      <c r="E40" s="5">
        <v>40694</v>
      </c>
      <c r="F40" s="6">
        <v>21745167.73</v>
      </c>
      <c r="G40" s="6">
        <v>8516857.7799999993</v>
      </c>
      <c r="H40" s="6">
        <v>13228309.949999999</v>
      </c>
      <c r="I40" s="3" t="s">
        <v>1324</v>
      </c>
      <c r="J40" s="3" t="s">
        <v>1325</v>
      </c>
      <c r="K40" s="3" t="s">
        <v>1326</v>
      </c>
      <c r="L40" s="3"/>
      <c r="M40" s="3" t="s">
        <v>1327</v>
      </c>
      <c r="N40" s="8"/>
      <c r="O40" s="3" t="s">
        <v>1328</v>
      </c>
      <c r="P40" s="3" t="s">
        <v>1329</v>
      </c>
      <c r="Q40" s="8"/>
      <c r="R40" s="8" t="str">
        <f t="shared" si="0"/>
        <v>УН-2 Корпус-5</v>
      </c>
      <c r="S40" s="11"/>
      <c r="T40" s="3"/>
    </row>
    <row r="41" spans="1:20">
      <c r="A41" s="3">
        <v>5538</v>
      </c>
      <c r="B41" s="3" t="s">
        <v>1406</v>
      </c>
      <c r="C41" s="3">
        <v>1</v>
      </c>
      <c r="D41" s="3" t="s">
        <v>1407</v>
      </c>
      <c r="E41" s="5">
        <v>40694</v>
      </c>
      <c r="F41" s="6">
        <v>21745167.73</v>
      </c>
      <c r="G41" s="6">
        <v>4167824.02</v>
      </c>
      <c r="H41" s="6">
        <v>17577343.710000001</v>
      </c>
      <c r="I41" s="3" t="s">
        <v>1324</v>
      </c>
      <c r="J41" s="3" t="s">
        <v>1325</v>
      </c>
      <c r="K41" s="3" t="s">
        <v>1326</v>
      </c>
      <c r="L41" s="3"/>
      <c r="M41" s="3" t="s">
        <v>1327</v>
      </c>
      <c r="N41" s="8"/>
      <c r="O41" s="3" t="s">
        <v>1328</v>
      </c>
      <c r="P41" s="3" t="s">
        <v>1329</v>
      </c>
      <c r="Q41" s="8"/>
      <c r="R41" s="8" t="str">
        <f t="shared" si="0"/>
        <v>УН-2 Корпус-6</v>
      </c>
      <c r="S41" s="11"/>
      <c r="T41" s="3"/>
    </row>
    <row r="42" spans="1:20">
      <c r="A42" s="3">
        <v>5539</v>
      </c>
      <c r="B42" s="3" t="s">
        <v>1408</v>
      </c>
      <c r="C42" s="3">
        <v>1</v>
      </c>
      <c r="D42" s="3" t="s">
        <v>1409</v>
      </c>
      <c r="E42" s="5">
        <v>40694</v>
      </c>
      <c r="F42" s="6">
        <v>17144761.640000001</v>
      </c>
      <c r="G42" s="6">
        <v>3286079.46</v>
      </c>
      <c r="H42" s="6">
        <v>13858682.18</v>
      </c>
      <c r="I42" s="3" t="s">
        <v>1324</v>
      </c>
      <c r="J42" s="3" t="s">
        <v>1325</v>
      </c>
      <c r="K42" s="3" t="s">
        <v>1326</v>
      </c>
      <c r="L42" s="3"/>
      <c r="M42" s="3" t="s">
        <v>1327</v>
      </c>
      <c r="N42" s="8"/>
      <c r="O42" s="3" t="s">
        <v>1328</v>
      </c>
      <c r="P42" s="3" t="s">
        <v>1329</v>
      </c>
      <c r="Q42" s="8"/>
      <c r="R42" s="8" t="str">
        <f t="shared" si="0"/>
        <v>УН-2 Корпус-7</v>
      </c>
      <c r="S42" s="11"/>
      <c r="T42" s="3"/>
    </row>
    <row r="43" spans="1:20">
      <c r="A43" s="3">
        <v>5540</v>
      </c>
      <c r="B43" s="3" t="s">
        <v>1410</v>
      </c>
      <c r="C43" s="3">
        <v>1</v>
      </c>
      <c r="D43" s="3" t="s">
        <v>1411</v>
      </c>
      <c r="E43" s="5">
        <v>40694</v>
      </c>
      <c r="F43" s="6">
        <v>904669.47</v>
      </c>
      <c r="G43" s="6">
        <v>358098.7</v>
      </c>
      <c r="H43" s="6">
        <v>546570.77</v>
      </c>
      <c r="I43" s="3" t="s">
        <v>1324</v>
      </c>
      <c r="J43" s="3" t="s">
        <v>1325</v>
      </c>
      <c r="K43" s="3" t="s">
        <v>1326</v>
      </c>
      <c r="L43" s="3"/>
      <c r="M43" s="3" t="s">
        <v>1327</v>
      </c>
      <c r="N43" s="8"/>
      <c r="O43" s="3" t="s">
        <v>1328</v>
      </c>
      <c r="P43" s="3" t="s">
        <v>1329</v>
      </c>
      <c r="Q43" s="8"/>
      <c r="R43" s="8" t="str">
        <f t="shared" si="0"/>
        <v>УН-2 Насосная</v>
      </c>
      <c r="S43" s="11"/>
      <c r="T43" s="3"/>
    </row>
    <row r="44" spans="1:20">
      <c r="A44" s="3">
        <v>5541</v>
      </c>
      <c r="B44" s="3" t="s">
        <v>1412</v>
      </c>
      <c r="C44" s="3">
        <v>1</v>
      </c>
      <c r="D44" s="3" t="s">
        <v>1413</v>
      </c>
      <c r="E44" s="5">
        <v>40694</v>
      </c>
      <c r="F44" s="6">
        <v>3441478.7</v>
      </c>
      <c r="G44" s="6">
        <v>1347912.06</v>
      </c>
      <c r="H44" s="6">
        <v>2093566.64</v>
      </c>
      <c r="I44" s="3" t="s">
        <v>1324</v>
      </c>
      <c r="J44" s="3" t="s">
        <v>1325</v>
      </c>
      <c r="K44" s="3" t="s">
        <v>1326</v>
      </c>
      <c r="L44" s="3"/>
      <c r="M44" s="3" t="s">
        <v>1327</v>
      </c>
      <c r="N44" s="8"/>
      <c r="O44" s="3" t="s">
        <v>1328</v>
      </c>
      <c r="P44" s="3" t="s">
        <v>1329</v>
      </c>
      <c r="Q44" s="8"/>
      <c r="R44" s="8" t="str">
        <f t="shared" si="0"/>
        <v>УН-2 Санпропускник</v>
      </c>
      <c r="S44" s="11"/>
      <c r="T44" s="3"/>
    </row>
    <row r="45" spans="1:20">
      <c r="A45" s="3">
        <v>5542</v>
      </c>
      <c r="B45" s="3" t="s">
        <v>1414</v>
      </c>
      <c r="C45" s="3">
        <v>1</v>
      </c>
      <c r="D45" s="3" t="s">
        <v>1415</v>
      </c>
      <c r="E45" s="5">
        <v>40694</v>
      </c>
      <c r="F45" s="6">
        <v>24015932.989999998</v>
      </c>
      <c r="G45" s="6">
        <v>9506307.0500000007</v>
      </c>
      <c r="H45" s="6">
        <v>14509625.939999999</v>
      </c>
      <c r="I45" s="3" t="s">
        <v>1324</v>
      </c>
      <c r="J45" s="3" t="s">
        <v>1325</v>
      </c>
      <c r="K45" s="3" t="s">
        <v>1326</v>
      </c>
      <c r="L45" s="3"/>
      <c r="M45" s="3" t="s">
        <v>1327</v>
      </c>
      <c r="N45" s="8"/>
      <c r="O45" s="3" t="s">
        <v>1328</v>
      </c>
      <c r="P45" s="3" t="s">
        <v>1329</v>
      </c>
      <c r="Q45" s="8"/>
      <c r="R45" s="8" t="str">
        <f t="shared" si="0"/>
        <v>УН-3 Корпус-1</v>
      </c>
      <c r="S45" s="11"/>
      <c r="T45" s="3"/>
    </row>
    <row r="46" spans="1:20">
      <c r="A46" s="3">
        <v>5543</v>
      </c>
      <c r="B46" s="3" t="s">
        <v>1416</v>
      </c>
      <c r="C46" s="3">
        <v>1</v>
      </c>
      <c r="D46" s="3" t="s">
        <v>1417</v>
      </c>
      <c r="E46" s="5">
        <v>40694</v>
      </c>
      <c r="F46" s="6">
        <v>24015932.989999998</v>
      </c>
      <c r="G46" s="6">
        <v>9506307.0500000007</v>
      </c>
      <c r="H46" s="6">
        <v>14509625.939999999</v>
      </c>
      <c r="I46" s="3" t="s">
        <v>1324</v>
      </c>
      <c r="J46" s="3" t="s">
        <v>1325</v>
      </c>
      <c r="K46" s="3" t="s">
        <v>1326</v>
      </c>
      <c r="L46" s="3"/>
      <c r="M46" s="3" t="s">
        <v>1327</v>
      </c>
      <c r="N46" s="8"/>
      <c r="O46" s="3" t="s">
        <v>1328</v>
      </c>
      <c r="P46" s="3" t="s">
        <v>1329</v>
      </c>
      <c r="Q46" s="8"/>
      <c r="R46" s="8" t="str">
        <f t="shared" si="0"/>
        <v>УН-3 Корпус-2</v>
      </c>
      <c r="S46" s="11"/>
      <c r="T46" s="3"/>
    </row>
    <row r="47" spans="1:20">
      <c r="A47" s="3">
        <v>5544</v>
      </c>
      <c r="B47" s="3" t="s">
        <v>1418</v>
      </c>
      <c r="C47" s="3">
        <v>1</v>
      </c>
      <c r="D47" s="3" t="s">
        <v>1419</v>
      </c>
      <c r="E47" s="5">
        <v>40694</v>
      </c>
      <c r="F47" s="6">
        <v>24015932.989999998</v>
      </c>
      <c r="G47" s="6">
        <v>9506307.0500000007</v>
      </c>
      <c r="H47" s="6">
        <v>14509625.939999999</v>
      </c>
      <c r="I47" s="3" t="s">
        <v>1324</v>
      </c>
      <c r="J47" s="3" t="s">
        <v>1325</v>
      </c>
      <c r="K47" s="3" t="s">
        <v>1326</v>
      </c>
      <c r="L47" s="3"/>
      <c r="M47" s="3" t="s">
        <v>1327</v>
      </c>
      <c r="N47" s="8"/>
      <c r="O47" s="3" t="s">
        <v>1328</v>
      </c>
      <c r="P47" s="3" t="s">
        <v>1329</v>
      </c>
      <c r="Q47" s="8"/>
      <c r="R47" s="8" t="str">
        <f t="shared" si="0"/>
        <v>УН-3 Корпус-3</v>
      </c>
      <c r="S47" s="11"/>
      <c r="T47" s="3"/>
    </row>
    <row r="48" spans="1:20">
      <c r="A48" s="3">
        <v>5545</v>
      </c>
      <c r="B48" s="3" t="s">
        <v>1420</v>
      </c>
      <c r="C48" s="3">
        <v>1</v>
      </c>
      <c r="D48" s="3" t="s">
        <v>1421</v>
      </c>
      <c r="E48" s="5">
        <v>40694</v>
      </c>
      <c r="F48" s="6">
        <v>24015932.989999998</v>
      </c>
      <c r="G48" s="6">
        <v>9506307.0500000007</v>
      </c>
      <c r="H48" s="6">
        <v>14509625.939999999</v>
      </c>
      <c r="I48" s="3" t="s">
        <v>1324</v>
      </c>
      <c r="J48" s="3" t="s">
        <v>1325</v>
      </c>
      <c r="K48" s="3" t="s">
        <v>1326</v>
      </c>
      <c r="L48" s="3"/>
      <c r="M48" s="3" t="s">
        <v>1327</v>
      </c>
      <c r="N48" s="8"/>
      <c r="O48" s="3" t="s">
        <v>1328</v>
      </c>
      <c r="P48" s="3" t="s">
        <v>1329</v>
      </c>
      <c r="Q48" s="8"/>
      <c r="R48" s="8" t="str">
        <f t="shared" si="0"/>
        <v>УН-3 Корпус-4</v>
      </c>
      <c r="S48" s="11"/>
      <c r="T48" s="3"/>
    </row>
    <row r="49" spans="1:20">
      <c r="A49" s="3">
        <v>5546</v>
      </c>
      <c r="B49" s="3" t="s">
        <v>1422</v>
      </c>
      <c r="C49" s="3">
        <v>1</v>
      </c>
      <c r="D49" s="3" t="s">
        <v>1423</v>
      </c>
      <c r="E49" s="5">
        <v>40694</v>
      </c>
      <c r="F49" s="6">
        <v>24015932.989999998</v>
      </c>
      <c r="G49" s="6">
        <v>9506307.0500000007</v>
      </c>
      <c r="H49" s="6">
        <v>14509625.939999999</v>
      </c>
      <c r="I49" s="3" t="s">
        <v>1324</v>
      </c>
      <c r="J49" s="3" t="s">
        <v>1325</v>
      </c>
      <c r="K49" s="3" t="s">
        <v>1326</v>
      </c>
      <c r="L49" s="3"/>
      <c r="M49" s="3" t="s">
        <v>1327</v>
      </c>
      <c r="N49" s="8"/>
      <c r="O49" s="3" t="s">
        <v>1328</v>
      </c>
      <c r="P49" s="3" t="s">
        <v>1329</v>
      </c>
      <c r="Q49" s="8"/>
      <c r="R49" s="8" t="str">
        <f t="shared" si="0"/>
        <v>УН-3 Корпус-5</v>
      </c>
      <c r="S49" s="11"/>
      <c r="T49" s="3"/>
    </row>
    <row r="50" spans="1:20">
      <c r="A50" s="3">
        <v>5547</v>
      </c>
      <c r="B50" s="3" t="s">
        <v>1424</v>
      </c>
      <c r="C50" s="3">
        <v>1</v>
      </c>
      <c r="D50" s="3" t="s">
        <v>1425</v>
      </c>
      <c r="E50" s="5">
        <v>40694</v>
      </c>
      <c r="F50" s="6">
        <v>24015932.989999998</v>
      </c>
      <c r="G50" s="6">
        <v>4703120.33</v>
      </c>
      <c r="H50" s="6">
        <v>19312812.66</v>
      </c>
      <c r="I50" s="3" t="s">
        <v>1324</v>
      </c>
      <c r="J50" s="3" t="s">
        <v>1325</v>
      </c>
      <c r="K50" s="3" t="s">
        <v>1326</v>
      </c>
      <c r="L50" s="3"/>
      <c r="M50" s="3" t="s">
        <v>1327</v>
      </c>
      <c r="N50" s="8"/>
      <c r="O50" s="3" t="s">
        <v>1328</v>
      </c>
      <c r="P50" s="3" t="s">
        <v>1329</v>
      </c>
      <c r="Q50" s="8"/>
      <c r="R50" s="8" t="str">
        <f t="shared" si="0"/>
        <v>УН-3 Корпус-6</v>
      </c>
      <c r="S50" s="11"/>
      <c r="T50" s="3"/>
    </row>
    <row r="51" spans="1:20">
      <c r="A51" s="3">
        <v>5548</v>
      </c>
      <c r="B51" s="3" t="s">
        <v>1426</v>
      </c>
      <c r="C51" s="3">
        <v>1</v>
      </c>
      <c r="D51" s="3" t="s">
        <v>1427</v>
      </c>
      <c r="E51" s="5">
        <v>40694</v>
      </c>
      <c r="F51" s="6">
        <v>18935124.02</v>
      </c>
      <c r="G51" s="6">
        <v>3629232.1</v>
      </c>
      <c r="H51" s="6">
        <v>15305891.92</v>
      </c>
      <c r="I51" s="3" t="s">
        <v>1324</v>
      </c>
      <c r="J51" s="3" t="s">
        <v>1325</v>
      </c>
      <c r="K51" s="3" t="s">
        <v>1326</v>
      </c>
      <c r="L51" s="3"/>
      <c r="M51" s="3" t="s">
        <v>1327</v>
      </c>
      <c r="N51" s="8"/>
      <c r="O51" s="3" t="s">
        <v>1328</v>
      </c>
      <c r="P51" s="3" t="s">
        <v>1329</v>
      </c>
      <c r="Q51" s="8"/>
      <c r="R51" s="8" t="str">
        <f t="shared" si="0"/>
        <v>УН-3 Корпус-7</v>
      </c>
      <c r="S51" s="11"/>
      <c r="T51" s="3"/>
    </row>
    <row r="52" spans="1:20">
      <c r="A52" s="3">
        <v>5549</v>
      </c>
      <c r="B52" s="3" t="s">
        <v>1428</v>
      </c>
      <c r="C52" s="3">
        <v>1</v>
      </c>
      <c r="D52" s="3" t="s">
        <v>1429</v>
      </c>
      <c r="E52" s="5">
        <v>40694</v>
      </c>
      <c r="F52" s="6">
        <v>928283.18</v>
      </c>
      <c r="G52" s="6">
        <v>367445.75</v>
      </c>
      <c r="H52" s="6">
        <v>560837.43000000005</v>
      </c>
      <c r="I52" s="3" t="s">
        <v>1324</v>
      </c>
      <c r="J52" s="3" t="s">
        <v>1325</v>
      </c>
      <c r="K52" s="3" t="s">
        <v>1326</v>
      </c>
      <c r="L52" s="3"/>
      <c r="M52" s="3" t="s">
        <v>1327</v>
      </c>
      <c r="N52" s="8"/>
      <c r="O52" s="3" t="s">
        <v>1328</v>
      </c>
      <c r="P52" s="3" t="s">
        <v>1329</v>
      </c>
      <c r="Q52" s="8"/>
      <c r="R52" s="8" t="str">
        <f t="shared" si="0"/>
        <v>УН-3 Насосная</v>
      </c>
      <c r="S52" s="11"/>
      <c r="T52" s="3"/>
    </row>
    <row r="53" spans="1:20">
      <c r="A53" s="3">
        <v>5550</v>
      </c>
      <c r="B53" s="3" t="s">
        <v>1430</v>
      </c>
      <c r="C53" s="3">
        <v>1</v>
      </c>
      <c r="D53" s="3" t="s">
        <v>1431</v>
      </c>
      <c r="E53" s="5">
        <v>40694</v>
      </c>
      <c r="F53" s="6">
        <v>4195735.4000000004</v>
      </c>
      <c r="G53" s="6">
        <v>1660811.85</v>
      </c>
      <c r="H53" s="6">
        <v>2534923.5499999998</v>
      </c>
      <c r="I53" s="3" t="s">
        <v>1324</v>
      </c>
      <c r="J53" s="3" t="s">
        <v>1325</v>
      </c>
      <c r="K53" s="3" t="s">
        <v>1326</v>
      </c>
      <c r="L53" s="3"/>
      <c r="M53" s="3" t="s">
        <v>1327</v>
      </c>
      <c r="N53" s="8"/>
      <c r="O53" s="3" t="s">
        <v>1328</v>
      </c>
      <c r="P53" s="3" t="s">
        <v>1329</v>
      </c>
      <c r="Q53" s="8"/>
      <c r="R53" s="8" t="str">
        <f t="shared" si="0"/>
        <v>УН-3 Санпропускник</v>
      </c>
      <c r="S53" s="11"/>
      <c r="T53" s="3"/>
    </row>
    <row r="54" spans="1:20">
      <c r="A54" s="3">
        <v>5551</v>
      </c>
      <c r="B54" s="3" t="s">
        <v>1432</v>
      </c>
      <c r="C54" s="3">
        <v>1</v>
      </c>
      <c r="D54" s="3" t="s">
        <v>1433</v>
      </c>
      <c r="E54" s="5">
        <v>40694</v>
      </c>
      <c r="F54" s="6">
        <v>22152669.870000001</v>
      </c>
      <c r="G54" s="6">
        <v>8214948.3099999996</v>
      </c>
      <c r="H54" s="6">
        <v>13937721.560000001</v>
      </c>
      <c r="I54" s="3" t="s">
        <v>1324</v>
      </c>
      <c r="J54" s="3" t="s">
        <v>1325</v>
      </c>
      <c r="K54" s="3" t="s">
        <v>1326</v>
      </c>
      <c r="L54" s="3"/>
      <c r="M54" s="3" t="s">
        <v>1327</v>
      </c>
      <c r="N54" s="8"/>
      <c r="O54" s="3" t="s">
        <v>1328</v>
      </c>
      <c r="P54" s="3" t="s">
        <v>1329</v>
      </c>
      <c r="Q54" s="8"/>
      <c r="R54" s="8" t="str">
        <f t="shared" si="0"/>
        <v>УН-4 Корпус-1</v>
      </c>
      <c r="S54" s="11"/>
      <c r="T54" s="3"/>
    </row>
    <row r="55" spans="1:20">
      <c r="A55" s="3">
        <v>5552</v>
      </c>
      <c r="B55" s="3" t="s">
        <v>1434</v>
      </c>
      <c r="C55" s="3">
        <v>1</v>
      </c>
      <c r="D55" s="3" t="s">
        <v>1435</v>
      </c>
      <c r="E55" s="5">
        <v>40694</v>
      </c>
      <c r="F55" s="6">
        <v>22152669.870000001</v>
      </c>
      <c r="G55" s="6">
        <v>8214948.3099999996</v>
      </c>
      <c r="H55" s="6">
        <v>13937721.560000001</v>
      </c>
      <c r="I55" s="3" t="s">
        <v>1324</v>
      </c>
      <c r="J55" s="3" t="s">
        <v>1325</v>
      </c>
      <c r="K55" s="3" t="s">
        <v>1326</v>
      </c>
      <c r="L55" s="3"/>
      <c r="M55" s="3" t="s">
        <v>1327</v>
      </c>
      <c r="N55" s="8"/>
      <c r="O55" s="3" t="s">
        <v>1328</v>
      </c>
      <c r="P55" s="3" t="s">
        <v>1329</v>
      </c>
      <c r="Q55" s="8"/>
      <c r="R55" s="8" t="str">
        <f t="shared" si="0"/>
        <v>УН-4 Корпус-2</v>
      </c>
      <c r="S55" s="11"/>
      <c r="T55" s="3"/>
    </row>
    <row r="56" spans="1:20">
      <c r="A56" s="3">
        <v>5553</v>
      </c>
      <c r="B56" s="3" t="s">
        <v>1436</v>
      </c>
      <c r="C56" s="3">
        <v>1</v>
      </c>
      <c r="D56" s="3" t="s">
        <v>1437</v>
      </c>
      <c r="E56" s="5">
        <v>40694</v>
      </c>
      <c r="F56" s="6">
        <v>22152669.870000001</v>
      </c>
      <c r="G56" s="6">
        <v>8214948.3099999996</v>
      </c>
      <c r="H56" s="6">
        <v>13937721.560000001</v>
      </c>
      <c r="I56" s="3" t="s">
        <v>1324</v>
      </c>
      <c r="J56" s="3" t="s">
        <v>1325</v>
      </c>
      <c r="K56" s="3" t="s">
        <v>1326</v>
      </c>
      <c r="L56" s="3"/>
      <c r="M56" s="3" t="s">
        <v>1327</v>
      </c>
      <c r="N56" s="8"/>
      <c r="O56" s="3" t="s">
        <v>1328</v>
      </c>
      <c r="P56" s="3" t="s">
        <v>1329</v>
      </c>
      <c r="Q56" s="8"/>
      <c r="R56" s="8" t="str">
        <f t="shared" si="0"/>
        <v>УН-4 Корпус-3</v>
      </c>
      <c r="S56" s="11"/>
      <c r="T56" s="3"/>
    </row>
    <row r="57" spans="1:20">
      <c r="A57" s="3">
        <v>5554</v>
      </c>
      <c r="B57" s="3" t="s">
        <v>1438</v>
      </c>
      <c r="C57" s="3">
        <v>1</v>
      </c>
      <c r="D57" s="3" t="s">
        <v>1439</v>
      </c>
      <c r="E57" s="5">
        <v>40694</v>
      </c>
      <c r="F57" s="6">
        <v>22152669.870000001</v>
      </c>
      <c r="G57" s="6">
        <v>8214948.3099999996</v>
      </c>
      <c r="H57" s="6">
        <v>13937721.560000001</v>
      </c>
      <c r="I57" s="3" t="s">
        <v>1324</v>
      </c>
      <c r="J57" s="3" t="s">
        <v>1325</v>
      </c>
      <c r="K57" s="3" t="s">
        <v>1326</v>
      </c>
      <c r="L57" s="3"/>
      <c r="M57" s="3" t="s">
        <v>1327</v>
      </c>
      <c r="N57" s="8"/>
      <c r="O57" s="3" t="s">
        <v>1328</v>
      </c>
      <c r="P57" s="3" t="s">
        <v>1329</v>
      </c>
      <c r="Q57" s="8"/>
      <c r="R57" s="8" t="str">
        <f t="shared" si="0"/>
        <v>УН-4 Корпус-4</v>
      </c>
      <c r="S57" s="11"/>
      <c r="T57" s="3"/>
    </row>
    <row r="58" spans="1:20">
      <c r="A58" s="3">
        <v>5555</v>
      </c>
      <c r="B58" s="3" t="s">
        <v>1440</v>
      </c>
      <c r="C58" s="3">
        <v>1</v>
      </c>
      <c r="D58" s="3" t="s">
        <v>1441</v>
      </c>
      <c r="E58" s="5">
        <v>40694</v>
      </c>
      <c r="F58" s="6">
        <v>22152669.870000001</v>
      </c>
      <c r="G58" s="6">
        <v>8214948.3099999996</v>
      </c>
      <c r="H58" s="6">
        <v>13937721.560000001</v>
      </c>
      <c r="I58" s="3" t="s">
        <v>1324</v>
      </c>
      <c r="J58" s="3" t="s">
        <v>1325</v>
      </c>
      <c r="K58" s="3" t="s">
        <v>1326</v>
      </c>
      <c r="L58" s="3"/>
      <c r="M58" s="3" t="s">
        <v>1327</v>
      </c>
      <c r="N58" s="8"/>
      <c r="O58" s="3" t="s">
        <v>1328</v>
      </c>
      <c r="P58" s="3" t="s">
        <v>1329</v>
      </c>
      <c r="Q58" s="8"/>
      <c r="R58" s="8" t="str">
        <f t="shared" si="0"/>
        <v>УН-4 Корпус-5</v>
      </c>
      <c r="S58" s="11"/>
      <c r="T58" s="3"/>
    </row>
    <row r="59" spans="1:20">
      <c r="A59" s="3">
        <v>5556</v>
      </c>
      <c r="B59" s="3" t="s">
        <v>1442</v>
      </c>
      <c r="C59" s="3">
        <v>1</v>
      </c>
      <c r="D59" s="3" t="s">
        <v>1443</v>
      </c>
      <c r="E59" s="5">
        <v>40694</v>
      </c>
      <c r="F59" s="6">
        <v>22152669.870000001</v>
      </c>
      <c r="G59" s="6">
        <v>6184286.9299999997</v>
      </c>
      <c r="H59" s="6">
        <v>15968382.939999999</v>
      </c>
      <c r="I59" s="3" t="s">
        <v>1324</v>
      </c>
      <c r="J59" s="3" t="s">
        <v>1325</v>
      </c>
      <c r="K59" s="3" t="s">
        <v>1326</v>
      </c>
      <c r="L59" s="3"/>
      <c r="M59" s="3" t="s">
        <v>1327</v>
      </c>
      <c r="N59" s="8"/>
      <c r="O59" s="3" t="s">
        <v>1328</v>
      </c>
      <c r="P59" s="3" t="s">
        <v>1329</v>
      </c>
      <c r="Q59" s="8"/>
      <c r="R59" s="8" t="str">
        <f t="shared" si="0"/>
        <v>УН-4 Корпус-6</v>
      </c>
      <c r="S59" s="11"/>
      <c r="T59" s="3"/>
    </row>
    <row r="60" spans="1:20">
      <c r="A60" s="3">
        <v>5557</v>
      </c>
      <c r="B60" s="3" t="s">
        <v>1444</v>
      </c>
      <c r="C60" s="3">
        <v>1</v>
      </c>
      <c r="D60" s="3" t="s">
        <v>1445</v>
      </c>
      <c r="E60" s="5">
        <v>40694</v>
      </c>
      <c r="F60" s="6">
        <v>17466052.690000001</v>
      </c>
      <c r="G60" s="6">
        <v>2765458.36</v>
      </c>
      <c r="H60" s="6">
        <v>14700594.33</v>
      </c>
      <c r="I60" s="3" t="s">
        <v>1324</v>
      </c>
      <c r="J60" s="3" t="s">
        <v>1325</v>
      </c>
      <c r="K60" s="3" t="s">
        <v>1326</v>
      </c>
      <c r="L60" s="3"/>
      <c r="M60" s="3" t="s">
        <v>1327</v>
      </c>
      <c r="N60" s="8"/>
      <c r="O60" s="3" t="s">
        <v>1328</v>
      </c>
      <c r="P60" s="3" t="s">
        <v>1329</v>
      </c>
      <c r="Q60" s="8"/>
      <c r="R60" s="8" t="str">
        <f t="shared" si="0"/>
        <v>УН-4 Корпус-7</v>
      </c>
      <c r="S60" s="11"/>
      <c r="T60" s="3"/>
    </row>
    <row r="61" spans="1:20">
      <c r="A61" s="3">
        <v>5558</v>
      </c>
      <c r="B61" s="3" t="s">
        <v>1446</v>
      </c>
      <c r="C61" s="3">
        <v>1</v>
      </c>
      <c r="D61" s="3" t="s">
        <v>1447</v>
      </c>
      <c r="E61" s="5">
        <v>40694</v>
      </c>
      <c r="F61" s="6">
        <v>1427482.97</v>
      </c>
      <c r="G61" s="6">
        <v>565045.75</v>
      </c>
      <c r="H61" s="6">
        <v>862437.22</v>
      </c>
      <c r="I61" s="3" t="s">
        <v>1324</v>
      </c>
      <c r="J61" s="3" t="s">
        <v>1325</v>
      </c>
      <c r="K61" s="3" t="s">
        <v>1326</v>
      </c>
      <c r="L61" s="3"/>
      <c r="M61" s="3" t="s">
        <v>1327</v>
      </c>
      <c r="N61" s="8"/>
      <c r="O61" s="3" t="s">
        <v>1328</v>
      </c>
      <c r="P61" s="3" t="s">
        <v>1329</v>
      </c>
      <c r="Q61" s="8"/>
      <c r="R61" s="8" t="str">
        <f t="shared" si="0"/>
        <v>УН-4 Насосная</v>
      </c>
      <c r="S61" s="11"/>
      <c r="T61" s="3"/>
    </row>
    <row r="62" spans="1:20">
      <c r="A62" s="3">
        <v>5559</v>
      </c>
      <c r="B62" s="3" t="s">
        <v>1448</v>
      </c>
      <c r="C62" s="3">
        <v>1</v>
      </c>
      <c r="D62" s="3" t="s">
        <v>1449</v>
      </c>
      <c r="E62" s="5">
        <v>40694</v>
      </c>
      <c r="F62" s="6">
        <v>3749113.1</v>
      </c>
      <c r="G62" s="6">
        <v>1484023.5</v>
      </c>
      <c r="H62" s="6">
        <v>2265089.6</v>
      </c>
      <c r="I62" s="3" t="s">
        <v>1324</v>
      </c>
      <c r="J62" s="3" t="s">
        <v>1325</v>
      </c>
      <c r="K62" s="3" t="s">
        <v>1326</v>
      </c>
      <c r="L62" s="3"/>
      <c r="M62" s="3" t="s">
        <v>1327</v>
      </c>
      <c r="N62" s="8"/>
      <c r="O62" s="3" t="s">
        <v>1328</v>
      </c>
      <c r="P62" s="3" t="s">
        <v>1329</v>
      </c>
      <c r="Q62" s="8"/>
      <c r="R62" s="8" t="str">
        <f t="shared" si="0"/>
        <v>УН-4 Санпропускник</v>
      </c>
      <c r="S62" s="11"/>
      <c r="T62" s="3"/>
    </row>
    <row r="63" spans="1:20">
      <c r="A63" s="3">
        <v>5560</v>
      </c>
      <c r="B63" s="3" t="s">
        <v>1450</v>
      </c>
      <c r="C63" s="3">
        <v>1</v>
      </c>
      <c r="D63" s="3" t="s">
        <v>1451</v>
      </c>
      <c r="E63" s="5">
        <v>40574</v>
      </c>
      <c r="F63" s="6">
        <v>15944022.49</v>
      </c>
      <c r="G63" s="6">
        <v>6178308.9900000002</v>
      </c>
      <c r="H63" s="6">
        <v>9765713.5</v>
      </c>
      <c r="I63" s="3" t="s">
        <v>1324</v>
      </c>
      <c r="J63" s="3" t="s">
        <v>1325</v>
      </c>
      <c r="K63" s="3" t="s">
        <v>1326</v>
      </c>
      <c r="L63" s="3"/>
      <c r="M63" s="3" t="s">
        <v>1327</v>
      </c>
      <c r="N63" s="8"/>
      <c r="O63" s="3" t="s">
        <v>1328</v>
      </c>
      <c r="P63" s="3" t="s">
        <v>1329</v>
      </c>
      <c r="Q63" s="8"/>
      <c r="R63" s="8" t="str">
        <f t="shared" si="0"/>
        <v>УМ-1 Корпус-1 (Птичник Литер: Б)</v>
      </c>
      <c r="S63" s="11"/>
      <c r="T63" s="3"/>
    </row>
    <row r="64" spans="1:20">
      <c r="A64" s="3">
        <v>5561</v>
      </c>
      <c r="B64" s="3" t="s">
        <v>1452</v>
      </c>
      <c r="C64" s="3">
        <v>1</v>
      </c>
      <c r="D64" s="3" t="s">
        <v>1453</v>
      </c>
      <c r="E64" s="5">
        <v>40574</v>
      </c>
      <c r="F64" s="6">
        <v>806100.52</v>
      </c>
      <c r="G64" s="6">
        <v>332516.25</v>
      </c>
      <c r="H64" s="6">
        <v>473584.27</v>
      </c>
      <c r="I64" s="3" t="s">
        <v>1454</v>
      </c>
      <c r="J64" s="3" t="s">
        <v>1325</v>
      </c>
      <c r="K64" s="3" t="s">
        <v>1326</v>
      </c>
      <c r="L64" s="3"/>
      <c r="M64" s="3" t="s">
        <v>1455</v>
      </c>
      <c r="N64" s="8"/>
      <c r="O64" s="3" t="s">
        <v>1328</v>
      </c>
      <c r="P64" s="3" t="s">
        <v>1329</v>
      </c>
      <c r="Q64" s="8"/>
      <c r="R64" s="8" t="str">
        <f t="shared" si="0"/>
        <v>УМ-1 Линии электропередач 0,4 кВт (внутринние)</v>
      </c>
      <c r="S64" s="11"/>
      <c r="T64" s="3"/>
    </row>
    <row r="65" spans="1:20">
      <c r="A65" s="3">
        <v>5562</v>
      </c>
      <c r="B65" s="3" t="s">
        <v>1456</v>
      </c>
      <c r="C65" s="3">
        <v>1</v>
      </c>
      <c r="D65" s="3" t="s">
        <v>1457</v>
      </c>
      <c r="E65" s="5">
        <v>40574</v>
      </c>
      <c r="F65" s="6">
        <v>1964097.07</v>
      </c>
      <c r="G65" s="6">
        <v>1620380.52</v>
      </c>
      <c r="H65" s="6">
        <v>343716.55</v>
      </c>
      <c r="I65" s="3" t="s">
        <v>1454</v>
      </c>
      <c r="J65" s="3" t="s">
        <v>1325</v>
      </c>
      <c r="K65" s="3" t="s">
        <v>1326</v>
      </c>
      <c r="L65" s="3"/>
      <c r="M65" s="3" t="s">
        <v>1455</v>
      </c>
      <c r="N65" s="8"/>
      <c r="O65" s="3" t="s">
        <v>1328</v>
      </c>
      <c r="P65" s="3" t="s">
        <v>1329</v>
      </c>
      <c r="Q65" s="8"/>
      <c r="R65" s="8" t="str">
        <f t="shared" si="0"/>
        <v>УМ-1 Сети газоснабжения внутриплощадочные среднего давления</v>
      </c>
      <c r="S65" s="11"/>
      <c r="T65" s="3"/>
    </row>
    <row r="66" spans="1:20">
      <c r="A66" s="3">
        <v>5563</v>
      </c>
      <c r="B66" s="3" t="s">
        <v>1458</v>
      </c>
      <c r="C66" s="3">
        <v>1</v>
      </c>
      <c r="D66" s="4" t="s">
        <v>1459</v>
      </c>
      <c r="E66" s="5">
        <v>40574</v>
      </c>
      <c r="F66" s="6">
        <v>893417.95</v>
      </c>
      <c r="G66" s="6">
        <v>893417.95</v>
      </c>
      <c r="H66" s="6"/>
      <c r="I66" s="3" t="s">
        <v>1454</v>
      </c>
      <c r="J66" s="3" t="s">
        <v>1325</v>
      </c>
      <c r="K66" s="3" t="s">
        <v>1326</v>
      </c>
      <c r="L66" s="3"/>
      <c r="M66" s="3" t="s">
        <v>1455</v>
      </c>
      <c r="N66" s="8"/>
      <c r="O66" s="3" t="s">
        <v>1328</v>
      </c>
      <c r="P66" s="3" t="s">
        <v>1329</v>
      </c>
      <c r="Q66" s="8"/>
      <c r="R66" s="8" t="str">
        <f t="shared" si="0"/>
        <v>УМ-1 Сети водопровода</v>
      </c>
      <c r="S66" s="11"/>
      <c r="T66" s="3"/>
    </row>
    <row r="67" spans="1:20">
      <c r="A67" s="3">
        <v>5564</v>
      </c>
      <c r="B67" s="3" t="s">
        <v>1460</v>
      </c>
      <c r="C67" s="3">
        <v>1</v>
      </c>
      <c r="D67" s="4" t="s">
        <v>1461</v>
      </c>
      <c r="E67" s="5">
        <v>40574</v>
      </c>
      <c r="F67" s="6">
        <v>1138504.94</v>
      </c>
      <c r="G67" s="6">
        <v>469633.23</v>
      </c>
      <c r="H67" s="6">
        <v>668871.71</v>
      </c>
      <c r="I67" s="3" t="s">
        <v>1454</v>
      </c>
      <c r="J67" s="3" t="s">
        <v>1325</v>
      </c>
      <c r="K67" s="3" t="s">
        <v>1326</v>
      </c>
      <c r="L67" s="3"/>
      <c r="M67" s="3" t="s">
        <v>1455</v>
      </c>
      <c r="N67" s="8"/>
      <c r="O67" s="3" t="s">
        <v>1328</v>
      </c>
      <c r="P67" s="3" t="s">
        <v>1329</v>
      </c>
      <c r="Q67" s="8"/>
      <c r="R67" s="8" t="str">
        <f t="shared" ref="R67:R130" si="1">B67</f>
        <v>УМ-1 Устройство внутриплощадных дорог</v>
      </c>
      <c r="S67" s="11"/>
      <c r="T67" s="3"/>
    </row>
    <row r="68" spans="1:20">
      <c r="A68" s="3">
        <v>5565</v>
      </c>
      <c r="B68" s="3" t="s">
        <v>1462</v>
      </c>
      <c r="C68" s="3">
        <v>1</v>
      </c>
      <c r="D68" s="3" t="s">
        <v>1463</v>
      </c>
      <c r="E68" s="5">
        <v>40574</v>
      </c>
      <c r="F68" s="6">
        <v>61465.77</v>
      </c>
      <c r="G68" s="6">
        <v>25354.89</v>
      </c>
      <c r="H68" s="6">
        <v>36110.879999999997</v>
      </c>
      <c r="I68" s="3" t="s">
        <v>1454</v>
      </c>
      <c r="J68" s="3" t="s">
        <v>1325</v>
      </c>
      <c r="K68" s="3" t="s">
        <v>1326</v>
      </c>
      <c r="L68" s="3"/>
      <c r="M68" s="3" t="s">
        <v>1455</v>
      </c>
      <c r="N68" s="8"/>
      <c r="O68" s="3" t="s">
        <v>1328</v>
      </c>
      <c r="P68" s="3" t="s">
        <v>1329</v>
      </c>
      <c r="Q68" s="8"/>
      <c r="R68" s="8" t="str">
        <f t="shared" si="1"/>
        <v>УМ-1 Сети канализации</v>
      </c>
      <c r="S68" s="11"/>
      <c r="T68" s="3"/>
    </row>
    <row r="69" spans="1:20">
      <c r="A69" s="3">
        <v>5566</v>
      </c>
      <c r="B69" s="3" t="s">
        <v>1464</v>
      </c>
      <c r="C69" s="3">
        <v>1</v>
      </c>
      <c r="D69" s="4" t="s">
        <v>1465</v>
      </c>
      <c r="E69" s="5">
        <v>40574</v>
      </c>
      <c r="F69" s="6">
        <v>9519120.4800000004</v>
      </c>
      <c r="G69" s="6">
        <v>9519120.4800000004</v>
      </c>
      <c r="H69" s="6"/>
      <c r="I69" s="3" t="s">
        <v>1454</v>
      </c>
      <c r="J69" s="3" t="s">
        <v>1325</v>
      </c>
      <c r="K69" s="3" t="s">
        <v>1326</v>
      </c>
      <c r="L69" s="3"/>
      <c r="M69" s="3" t="s">
        <v>1455</v>
      </c>
      <c r="N69" s="8"/>
      <c r="O69" s="3" t="s">
        <v>1328</v>
      </c>
      <c r="P69" s="3" t="s">
        <v>1329</v>
      </c>
      <c r="Q69" s="8"/>
      <c r="R69" s="8" t="str">
        <f t="shared" si="1"/>
        <v>УМ-1 Сети водопровода (Водоотвод)</v>
      </c>
      <c r="S69" s="11"/>
      <c r="T69" s="3"/>
    </row>
    <row r="70" spans="1:20">
      <c r="A70" s="3">
        <v>5567</v>
      </c>
      <c r="B70" s="3" t="s">
        <v>1466</v>
      </c>
      <c r="C70" s="3">
        <v>1</v>
      </c>
      <c r="D70" s="4" t="s">
        <v>1467</v>
      </c>
      <c r="E70" s="5">
        <v>40574</v>
      </c>
      <c r="F70" s="6">
        <v>426089.85</v>
      </c>
      <c r="G70" s="6">
        <v>234349.83</v>
      </c>
      <c r="H70" s="6">
        <v>191740.02</v>
      </c>
      <c r="I70" s="3" t="s">
        <v>1454</v>
      </c>
      <c r="J70" s="3" t="s">
        <v>1325</v>
      </c>
      <c r="K70" s="3" t="s">
        <v>1326</v>
      </c>
      <c r="L70" s="3"/>
      <c r="M70" s="3" t="s">
        <v>1455</v>
      </c>
      <c r="N70" s="8"/>
      <c r="O70" s="3" t="s">
        <v>1328</v>
      </c>
      <c r="P70" s="3" t="s">
        <v>1329</v>
      </c>
      <c r="Q70" s="8"/>
      <c r="R70" s="8" t="str">
        <f t="shared" si="1"/>
        <v>УМ-1 Сети канализации (Выгреб))</v>
      </c>
      <c r="S70" s="11"/>
      <c r="T70" s="3"/>
    </row>
    <row r="71" spans="1:20">
      <c r="A71" s="3">
        <v>5568</v>
      </c>
      <c r="B71" s="3" t="s">
        <v>1468</v>
      </c>
      <c r="C71" s="3">
        <v>1</v>
      </c>
      <c r="D71" s="3" t="s">
        <v>1469</v>
      </c>
      <c r="E71" s="5">
        <v>40574</v>
      </c>
      <c r="F71" s="6">
        <v>393464.63</v>
      </c>
      <c r="G71" s="6">
        <v>216405.09</v>
      </c>
      <c r="H71" s="6">
        <v>177059.54</v>
      </c>
      <c r="I71" s="3" t="s">
        <v>1454</v>
      </c>
      <c r="J71" s="3" t="s">
        <v>1325</v>
      </c>
      <c r="K71" s="3" t="s">
        <v>1326</v>
      </c>
      <c r="L71" s="3"/>
      <c r="M71" s="3" t="s">
        <v>1470</v>
      </c>
      <c r="N71" s="8"/>
      <c r="O71" s="3" t="s">
        <v>1328</v>
      </c>
      <c r="P71" s="3" t="s">
        <v>1329</v>
      </c>
      <c r="Q71" s="8"/>
      <c r="R71" s="8" t="str">
        <f t="shared" si="1"/>
        <v>УМ-1 Дезбарьер</v>
      </c>
      <c r="S71" s="11"/>
      <c r="T71" s="3"/>
    </row>
    <row r="72" spans="1:20">
      <c r="A72" s="3">
        <v>5569</v>
      </c>
      <c r="B72" s="3" t="s">
        <v>1471</v>
      </c>
      <c r="C72" s="3">
        <v>1</v>
      </c>
      <c r="D72" s="3" t="s">
        <v>1472</v>
      </c>
      <c r="E72" s="5">
        <v>40574</v>
      </c>
      <c r="F72" s="6">
        <v>1570321.04</v>
      </c>
      <c r="G72" s="6">
        <v>863676.99</v>
      </c>
      <c r="H72" s="6">
        <v>706644.05</v>
      </c>
      <c r="I72" s="3" t="s">
        <v>1454</v>
      </c>
      <c r="J72" s="3" t="s">
        <v>1325</v>
      </c>
      <c r="K72" s="3" t="s">
        <v>1326</v>
      </c>
      <c r="L72" s="3"/>
      <c r="M72" s="3" t="s">
        <v>1470</v>
      </c>
      <c r="N72" s="8"/>
      <c r="O72" s="3" t="s">
        <v>1328</v>
      </c>
      <c r="P72" s="3" t="s">
        <v>1329</v>
      </c>
      <c r="Q72" s="8"/>
      <c r="R72" s="8" t="str">
        <f t="shared" si="1"/>
        <v>УМ-1 Резервуар-1  железобетонный для воды</v>
      </c>
      <c r="S72" s="11"/>
      <c r="T72" s="3"/>
    </row>
    <row r="73" spans="1:20">
      <c r="A73" s="3">
        <v>5570</v>
      </c>
      <c r="B73" s="3" t="s">
        <v>1473</v>
      </c>
      <c r="C73" s="3">
        <v>1</v>
      </c>
      <c r="D73" s="4" t="s">
        <v>1474</v>
      </c>
      <c r="E73" s="5">
        <v>40602</v>
      </c>
      <c r="F73" s="6">
        <v>4313593.83</v>
      </c>
      <c r="G73" s="6">
        <v>1761384.38</v>
      </c>
      <c r="H73" s="6">
        <v>2552209.4500000002</v>
      </c>
      <c r="I73" s="3" t="s">
        <v>1454</v>
      </c>
      <c r="J73" s="3" t="s">
        <v>1325</v>
      </c>
      <c r="K73" s="3" t="s">
        <v>1326</v>
      </c>
      <c r="L73" s="3"/>
      <c r="M73" s="3" t="s">
        <v>1455</v>
      </c>
      <c r="N73" s="8"/>
      <c r="O73" s="3" t="s">
        <v>1328</v>
      </c>
      <c r="P73" s="3" t="s">
        <v>1329</v>
      </c>
      <c r="Q73" s="8"/>
      <c r="R73" s="8" t="str">
        <f t="shared" si="1"/>
        <v>УН-1 Устройство внутриплощадных дорог</v>
      </c>
      <c r="S73" s="11"/>
      <c r="T73" s="3"/>
    </row>
    <row r="74" spans="1:20">
      <c r="A74" s="3">
        <v>5571</v>
      </c>
      <c r="B74" s="3" t="s">
        <v>1475</v>
      </c>
      <c r="C74" s="3">
        <v>1</v>
      </c>
      <c r="D74" s="4" t="s">
        <v>1476</v>
      </c>
      <c r="E74" s="5">
        <v>40602</v>
      </c>
      <c r="F74" s="6">
        <v>294690.24</v>
      </c>
      <c r="G74" s="6">
        <v>294690.24</v>
      </c>
      <c r="H74" s="6"/>
      <c r="I74" s="3" t="s">
        <v>1454</v>
      </c>
      <c r="J74" s="3" t="s">
        <v>1325</v>
      </c>
      <c r="K74" s="3" t="s">
        <v>1326</v>
      </c>
      <c r="L74" s="3"/>
      <c r="M74" s="3" t="s">
        <v>1455</v>
      </c>
      <c r="N74" s="8"/>
      <c r="O74" s="3" t="s">
        <v>1328</v>
      </c>
      <c r="P74" s="3" t="s">
        <v>1329</v>
      </c>
      <c r="Q74" s="8"/>
      <c r="R74" s="8" t="str">
        <f t="shared" si="1"/>
        <v>УН-1 Сети водопровода (водоотвод)</v>
      </c>
      <c r="S74" s="11"/>
      <c r="T74" s="3"/>
    </row>
    <row r="75" spans="1:20">
      <c r="A75" s="3">
        <v>5572</v>
      </c>
      <c r="B75" s="3" t="s">
        <v>1477</v>
      </c>
      <c r="C75" s="3">
        <v>1</v>
      </c>
      <c r="D75" s="4" t="s">
        <v>1478</v>
      </c>
      <c r="E75" s="5">
        <v>40602</v>
      </c>
      <c r="F75" s="6">
        <v>2102249.81</v>
      </c>
      <c r="G75" s="6">
        <v>2102249.81</v>
      </c>
      <c r="H75" s="6"/>
      <c r="I75" s="3" t="s">
        <v>1454</v>
      </c>
      <c r="J75" s="3" t="s">
        <v>1325</v>
      </c>
      <c r="K75" s="3" t="s">
        <v>1326</v>
      </c>
      <c r="L75" s="3"/>
      <c r="M75" s="3" t="s">
        <v>1455</v>
      </c>
      <c r="N75" s="8"/>
      <c r="O75" s="3" t="s">
        <v>1328</v>
      </c>
      <c r="P75" s="3" t="s">
        <v>1329</v>
      </c>
      <c r="Q75" s="8"/>
      <c r="R75" s="8" t="str">
        <f t="shared" si="1"/>
        <v>УН-1 Сети водопровода</v>
      </c>
      <c r="S75" s="11"/>
      <c r="T75" s="3"/>
    </row>
    <row r="76" spans="1:20">
      <c r="A76" s="3">
        <v>5573</v>
      </c>
      <c r="B76" s="3" t="s">
        <v>1479</v>
      </c>
      <c r="C76" s="3">
        <v>1</v>
      </c>
      <c r="D76" s="4" t="s">
        <v>1480</v>
      </c>
      <c r="E76" s="5">
        <v>40602</v>
      </c>
      <c r="F76" s="6">
        <v>402369.83</v>
      </c>
      <c r="G76" s="6">
        <v>219068.22</v>
      </c>
      <c r="H76" s="6">
        <v>183301.61</v>
      </c>
      <c r="I76" s="3" t="s">
        <v>1454</v>
      </c>
      <c r="J76" s="3" t="s">
        <v>1325</v>
      </c>
      <c r="K76" s="3" t="s">
        <v>1326</v>
      </c>
      <c r="L76" s="3"/>
      <c r="M76" s="3" t="s">
        <v>1455</v>
      </c>
      <c r="N76" s="8"/>
      <c r="O76" s="3" t="s">
        <v>1328</v>
      </c>
      <c r="P76" s="3" t="s">
        <v>1329</v>
      </c>
      <c r="Q76" s="8"/>
      <c r="R76" s="8" t="str">
        <f t="shared" si="1"/>
        <v>УН-1 Сети канализации (выгреб)</v>
      </c>
      <c r="S76" s="11"/>
      <c r="T76" s="3"/>
    </row>
    <row r="77" spans="1:20">
      <c r="A77" s="3">
        <v>5574</v>
      </c>
      <c r="B77" s="3" t="s">
        <v>1481</v>
      </c>
      <c r="C77" s="3">
        <v>1</v>
      </c>
      <c r="D77" s="3" t="s">
        <v>1482</v>
      </c>
      <c r="E77" s="5">
        <v>40602</v>
      </c>
      <c r="F77" s="6">
        <v>789259.14</v>
      </c>
      <c r="G77" s="6">
        <v>429707.46</v>
      </c>
      <c r="H77" s="6">
        <v>359551.68</v>
      </c>
      <c r="I77" s="3" t="s">
        <v>1454</v>
      </c>
      <c r="J77" s="3" t="s">
        <v>1325</v>
      </c>
      <c r="K77" s="3" t="s">
        <v>1326</v>
      </c>
      <c r="L77" s="3"/>
      <c r="M77" s="3" t="s">
        <v>1470</v>
      </c>
      <c r="N77" s="8"/>
      <c r="O77" s="3" t="s">
        <v>1328</v>
      </c>
      <c r="P77" s="3" t="s">
        <v>1329</v>
      </c>
      <c r="Q77" s="8"/>
      <c r="R77" s="8" t="str">
        <f t="shared" si="1"/>
        <v>УН-1 Дезбарьер-1</v>
      </c>
      <c r="S77" s="11"/>
      <c r="T77" s="3"/>
    </row>
    <row r="78" spans="1:20">
      <c r="A78" s="3">
        <v>5575</v>
      </c>
      <c r="B78" s="3" t="s">
        <v>1483</v>
      </c>
      <c r="C78" s="3">
        <v>1</v>
      </c>
      <c r="D78" s="3" t="s">
        <v>1484</v>
      </c>
      <c r="E78" s="5">
        <v>40602</v>
      </c>
      <c r="F78" s="6">
        <v>362642.63</v>
      </c>
      <c r="G78" s="6">
        <v>148078.98000000001</v>
      </c>
      <c r="H78" s="6">
        <v>214563.65</v>
      </c>
      <c r="I78" s="3" t="s">
        <v>1454</v>
      </c>
      <c r="J78" s="3" t="s">
        <v>1325</v>
      </c>
      <c r="K78" s="3" t="s">
        <v>1326</v>
      </c>
      <c r="L78" s="3"/>
      <c r="M78" s="3" t="s">
        <v>1455</v>
      </c>
      <c r="N78" s="8"/>
      <c r="O78" s="3" t="s">
        <v>1328</v>
      </c>
      <c r="P78" s="3" t="s">
        <v>1329</v>
      </c>
      <c r="Q78" s="8"/>
      <c r="R78" s="8" t="str">
        <f t="shared" si="1"/>
        <v>УН-1 Сети канализации</v>
      </c>
      <c r="S78" s="11"/>
      <c r="T78" s="3"/>
    </row>
    <row r="79" spans="1:20">
      <c r="A79" s="3">
        <v>5576</v>
      </c>
      <c r="B79" s="3" t="s">
        <v>1485</v>
      </c>
      <c r="C79" s="3">
        <v>1</v>
      </c>
      <c r="D79" s="3" t="s">
        <v>1486</v>
      </c>
      <c r="E79" s="5">
        <v>40602</v>
      </c>
      <c r="F79" s="6">
        <v>2787564.42</v>
      </c>
      <c r="G79" s="6">
        <v>1517674.06</v>
      </c>
      <c r="H79" s="6">
        <v>1269890.3600000001</v>
      </c>
      <c r="I79" s="3" t="s">
        <v>1454</v>
      </c>
      <c r="J79" s="3" t="s">
        <v>1325</v>
      </c>
      <c r="K79" s="3" t="s">
        <v>1326</v>
      </c>
      <c r="L79" s="3"/>
      <c r="M79" s="3" t="s">
        <v>1470</v>
      </c>
      <c r="N79" s="8"/>
      <c r="O79" s="3" t="s">
        <v>1328</v>
      </c>
      <c r="P79" s="3" t="s">
        <v>1329</v>
      </c>
      <c r="Q79" s="8"/>
      <c r="R79" s="8" t="str">
        <f t="shared" si="1"/>
        <v>УН-1 Резервуар-1 железобетонный для воды</v>
      </c>
      <c r="S79" s="11"/>
      <c r="T79" s="3"/>
    </row>
    <row r="80" spans="1:20">
      <c r="A80" s="3">
        <v>5577</v>
      </c>
      <c r="B80" s="3" t="s">
        <v>1487</v>
      </c>
      <c r="C80" s="3">
        <v>1</v>
      </c>
      <c r="D80" s="3" t="s">
        <v>1488</v>
      </c>
      <c r="E80" s="5">
        <v>40602</v>
      </c>
      <c r="F80" s="6">
        <v>1369778.66</v>
      </c>
      <c r="G80" s="6">
        <v>559326.18000000005</v>
      </c>
      <c r="H80" s="6">
        <v>810452.47999999998</v>
      </c>
      <c r="I80" s="3" t="s">
        <v>1454</v>
      </c>
      <c r="J80" s="3" t="s">
        <v>1325</v>
      </c>
      <c r="K80" s="3" t="s">
        <v>1326</v>
      </c>
      <c r="L80" s="3"/>
      <c r="M80" s="3" t="s">
        <v>1455</v>
      </c>
      <c r="N80" s="8"/>
      <c r="O80" s="3" t="s">
        <v>1328</v>
      </c>
      <c r="P80" s="3" t="s">
        <v>1329</v>
      </c>
      <c r="Q80" s="8"/>
      <c r="R80" s="8" t="str">
        <f t="shared" si="1"/>
        <v>УН-1 Линии злектропередач 0,4 кВт (внутринние)</v>
      </c>
      <c r="S80" s="11"/>
      <c r="T80" s="3"/>
    </row>
    <row r="81" spans="1:20">
      <c r="A81" s="3">
        <v>5578</v>
      </c>
      <c r="B81" s="3" t="s">
        <v>1489</v>
      </c>
      <c r="C81" s="3">
        <v>1</v>
      </c>
      <c r="D81" s="4" t="s">
        <v>1490</v>
      </c>
      <c r="E81" s="5">
        <v>40633</v>
      </c>
      <c r="F81" s="6">
        <v>260713.91</v>
      </c>
      <c r="G81" s="6">
        <v>105372.07</v>
      </c>
      <c r="H81" s="6">
        <v>155341.84</v>
      </c>
      <c r="I81" s="3" t="s">
        <v>1454</v>
      </c>
      <c r="J81" s="3" t="s">
        <v>1325</v>
      </c>
      <c r="K81" s="3" t="s">
        <v>1326</v>
      </c>
      <c r="L81" s="3"/>
      <c r="M81" s="3" t="s">
        <v>1455</v>
      </c>
      <c r="N81" s="8"/>
      <c r="O81" s="3" t="s">
        <v>1328</v>
      </c>
      <c r="P81" s="3" t="s">
        <v>1329</v>
      </c>
      <c r="Q81" s="8"/>
      <c r="R81" s="8" t="str">
        <f t="shared" si="1"/>
        <v>УМ-2 устройство внутриплощадных дорог</v>
      </c>
      <c r="S81" s="11"/>
      <c r="T81" s="3"/>
    </row>
    <row r="82" spans="1:20">
      <c r="A82" s="3">
        <v>5579</v>
      </c>
      <c r="B82" s="3" t="s">
        <v>1491</v>
      </c>
      <c r="C82" s="3">
        <v>1</v>
      </c>
      <c r="D82" s="3" t="s">
        <v>1492</v>
      </c>
      <c r="E82" s="5">
        <v>40633</v>
      </c>
      <c r="F82" s="6">
        <v>2055257.99</v>
      </c>
      <c r="G82" s="6">
        <v>1661333.55</v>
      </c>
      <c r="H82" s="6">
        <v>393924.44</v>
      </c>
      <c r="I82" s="3" t="s">
        <v>1454</v>
      </c>
      <c r="J82" s="3" t="s">
        <v>1325</v>
      </c>
      <c r="K82" s="3" t="s">
        <v>1326</v>
      </c>
      <c r="L82" s="3"/>
      <c r="M82" s="3" t="s">
        <v>1455</v>
      </c>
      <c r="N82" s="8"/>
      <c r="O82" s="3" t="s">
        <v>1328</v>
      </c>
      <c r="P82" s="3" t="s">
        <v>1329</v>
      </c>
      <c r="Q82" s="8"/>
      <c r="R82" s="8" t="str">
        <f t="shared" si="1"/>
        <v>УМ-2 Сети газоснабжения внутриплощадочные среднего давления</v>
      </c>
      <c r="S82" s="11"/>
      <c r="T82" s="3"/>
    </row>
    <row r="83" spans="1:20">
      <c r="A83" s="3">
        <v>5580</v>
      </c>
      <c r="B83" s="3" t="s">
        <v>1493</v>
      </c>
      <c r="C83" s="3">
        <v>1</v>
      </c>
      <c r="D83" s="4" t="s">
        <v>1494</v>
      </c>
      <c r="E83" s="5">
        <v>40633</v>
      </c>
      <c r="F83" s="6">
        <v>1038813.04</v>
      </c>
      <c r="G83" s="6">
        <v>839707.66</v>
      </c>
      <c r="H83" s="6">
        <v>199105.38</v>
      </c>
      <c r="I83" s="3" t="s">
        <v>1454</v>
      </c>
      <c r="J83" s="3" t="s">
        <v>1325</v>
      </c>
      <c r="K83" s="3" t="s">
        <v>1326</v>
      </c>
      <c r="L83" s="3"/>
      <c r="M83" s="3" t="s">
        <v>1455</v>
      </c>
      <c r="N83" s="8"/>
      <c r="O83" s="3" t="s">
        <v>1328</v>
      </c>
      <c r="P83" s="3" t="s">
        <v>1329</v>
      </c>
      <c r="Q83" s="8"/>
      <c r="R83" s="8" t="str">
        <f t="shared" si="1"/>
        <v>УМ-2 наружные сети газопровода</v>
      </c>
      <c r="S83" s="11"/>
      <c r="T83" s="3"/>
    </row>
    <row r="84" spans="1:20">
      <c r="A84" s="3">
        <v>5581</v>
      </c>
      <c r="B84" s="3" t="s">
        <v>1495</v>
      </c>
      <c r="C84" s="3">
        <v>1</v>
      </c>
      <c r="D84" s="4" t="s">
        <v>1496</v>
      </c>
      <c r="E84" s="5">
        <v>40633</v>
      </c>
      <c r="F84" s="6">
        <v>231028.82</v>
      </c>
      <c r="G84" s="6">
        <v>231028.82</v>
      </c>
      <c r="H84" s="6"/>
      <c r="I84" s="3" t="s">
        <v>1454</v>
      </c>
      <c r="J84" s="3" t="s">
        <v>1325</v>
      </c>
      <c r="K84" s="3" t="s">
        <v>1326</v>
      </c>
      <c r="L84" s="3"/>
      <c r="M84" s="3" t="s">
        <v>1455</v>
      </c>
      <c r="N84" s="8"/>
      <c r="O84" s="3" t="s">
        <v>1328</v>
      </c>
      <c r="P84" s="3" t="s">
        <v>1329</v>
      </c>
      <c r="Q84" s="8"/>
      <c r="R84" s="8" t="str">
        <f t="shared" si="1"/>
        <v>УМ-2 внутриплощадный водопровод</v>
      </c>
      <c r="S84" s="11"/>
      <c r="T84" s="3"/>
    </row>
    <row r="85" spans="1:20">
      <c r="A85" s="3">
        <v>5582</v>
      </c>
      <c r="B85" s="3" t="s">
        <v>1497</v>
      </c>
      <c r="C85" s="3">
        <v>1</v>
      </c>
      <c r="D85" s="4" t="s">
        <v>1498</v>
      </c>
      <c r="E85" s="5">
        <v>40633</v>
      </c>
      <c r="F85" s="6">
        <v>913703.07</v>
      </c>
      <c r="G85" s="6">
        <v>913703.07</v>
      </c>
      <c r="H85" s="6"/>
      <c r="I85" s="3" t="s">
        <v>1454</v>
      </c>
      <c r="J85" s="3" t="s">
        <v>1325</v>
      </c>
      <c r="K85" s="3" t="s">
        <v>1326</v>
      </c>
      <c r="L85" s="3"/>
      <c r="M85" s="3" t="s">
        <v>1455</v>
      </c>
      <c r="N85" s="8"/>
      <c r="O85" s="3" t="s">
        <v>1328</v>
      </c>
      <c r="P85" s="3" t="s">
        <v>1329</v>
      </c>
      <c r="Q85" s="8"/>
      <c r="R85" s="8" t="str">
        <f t="shared" si="1"/>
        <v>УМ-2 внутриплощадочный водопровод (нар.сети водопров)</v>
      </c>
      <c r="S85" s="11"/>
      <c r="T85" s="3"/>
    </row>
    <row r="86" spans="1:20">
      <c r="A86" s="3">
        <v>5583</v>
      </c>
      <c r="B86" s="3" t="s">
        <v>1499</v>
      </c>
      <c r="C86" s="3">
        <v>1</v>
      </c>
      <c r="D86" s="4" t="s">
        <v>1500</v>
      </c>
      <c r="E86" s="5">
        <v>40633</v>
      </c>
      <c r="F86" s="6">
        <v>9564589.8499999996</v>
      </c>
      <c r="G86" s="6">
        <v>9564589.8499999996</v>
      </c>
      <c r="H86" s="6"/>
      <c r="I86" s="3" t="s">
        <v>1454</v>
      </c>
      <c r="J86" s="3" t="s">
        <v>1325</v>
      </c>
      <c r="K86" s="3" t="s">
        <v>1326</v>
      </c>
      <c r="L86" s="3"/>
      <c r="M86" s="3" t="s">
        <v>1455</v>
      </c>
      <c r="N86" s="8"/>
      <c r="O86" s="3" t="s">
        <v>1328</v>
      </c>
      <c r="P86" s="3" t="s">
        <v>1329</v>
      </c>
      <c r="Q86" s="8"/>
      <c r="R86" s="8" t="str">
        <f t="shared" si="1"/>
        <v>УМ-2 внутриплощадный водопровод (водоотвод)</v>
      </c>
      <c r="S86" s="11"/>
      <c r="T86" s="3"/>
    </row>
    <row r="87" spans="1:20">
      <c r="A87" s="3">
        <v>5584</v>
      </c>
      <c r="B87" s="3" t="s">
        <v>1501</v>
      </c>
      <c r="C87" s="3">
        <v>1</v>
      </c>
      <c r="D87" s="4" t="s">
        <v>1502</v>
      </c>
      <c r="E87" s="5">
        <v>40633</v>
      </c>
      <c r="F87" s="6">
        <v>1253939.26</v>
      </c>
      <c r="G87" s="6">
        <v>675734.01</v>
      </c>
      <c r="H87" s="6">
        <v>578205.25</v>
      </c>
      <c r="I87" s="3" t="s">
        <v>1454</v>
      </c>
      <c r="J87" s="3" t="s">
        <v>1325</v>
      </c>
      <c r="K87" s="3" t="s">
        <v>1326</v>
      </c>
      <c r="L87" s="3"/>
      <c r="M87" s="3" t="s">
        <v>1470</v>
      </c>
      <c r="N87" s="8"/>
      <c r="O87" s="3" t="s">
        <v>1328</v>
      </c>
      <c r="P87" s="3" t="s">
        <v>1329</v>
      </c>
      <c r="Q87" s="8"/>
      <c r="R87" s="8" t="str">
        <f t="shared" si="1"/>
        <v>УМ-2 дезбарьер</v>
      </c>
      <c r="S87" s="11"/>
      <c r="T87" s="3"/>
    </row>
    <row r="88" spans="1:20">
      <c r="A88" s="3">
        <v>5585</v>
      </c>
      <c r="B88" s="3" t="s">
        <v>1503</v>
      </c>
      <c r="C88" s="3">
        <v>1</v>
      </c>
      <c r="D88" s="3" t="s">
        <v>1504</v>
      </c>
      <c r="E88" s="5">
        <v>40633</v>
      </c>
      <c r="F88" s="6">
        <v>151905.09</v>
      </c>
      <c r="G88" s="6">
        <v>62633.04</v>
      </c>
      <c r="H88" s="6">
        <v>89272.05</v>
      </c>
      <c r="I88" s="3" t="s">
        <v>1454</v>
      </c>
      <c r="J88" s="3" t="s">
        <v>1325</v>
      </c>
      <c r="K88" s="3" t="s">
        <v>1326</v>
      </c>
      <c r="L88" s="3"/>
      <c r="M88" s="3" t="s">
        <v>1455</v>
      </c>
      <c r="N88" s="8"/>
      <c r="O88" s="3" t="s">
        <v>1328</v>
      </c>
      <c r="P88" s="3" t="s">
        <v>1329</v>
      </c>
      <c r="Q88" s="8"/>
      <c r="R88" s="8" t="str">
        <f t="shared" si="1"/>
        <v>УМ-2 Внутриплощадочная канализация</v>
      </c>
      <c r="S88" s="11"/>
      <c r="T88" s="3"/>
    </row>
    <row r="89" spans="1:20">
      <c r="A89" s="3">
        <v>5586</v>
      </c>
      <c r="B89" s="3" t="s">
        <v>1505</v>
      </c>
      <c r="C89" s="3">
        <v>1</v>
      </c>
      <c r="D89" s="4" t="s">
        <v>1506</v>
      </c>
      <c r="E89" s="5">
        <v>40633</v>
      </c>
      <c r="F89" s="6">
        <v>3983846.56</v>
      </c>
      <c r="G89" s="6">
        <v>1338194.52</v>
      </c>
      <c r="H89" s="6">
        <v>2645652.04</v>
      </c>
      <c r="I89" s="3" t="s">
        <v>1454</v>
      </c>
      <c r="J89" s="3" t="s">
        <v>1325</v>
      </c>
      <c r="K89" s="3" t="s">
        <v>1326</v>
      </c>
      <c r="L89" s="3"/>
      <c r="M89" s="3" t="s">
        <v>1455</v>
      </c>
      <c r="N89" s="8"/>
      <c r="O89" s="3" t="s">
        <v>1328</v>
      </c>
      <c r="P89" s="3" t="s">
        <v>1329</v>
      </c>
      <c r="Q89" s="8"/>
      <c r="R89" s="8" t="str">
        <f t="shared" si="1"/>
        <v>УМ-2 подъездные внешние дороги</v>
      </c>
      <c r="S89" s="11"/>
      <c r="T89" s="3"/>
    </row>
    <row r="90" spans="1:20">
      <c r="A90" s="3">
        <v>5587</v>
      </c>
      <c r="B90" s="3" t="s">
        <v>1507</v>
      </c>
      <c r="C90" s="3">
        <v>1</v>
      </c>
      <c r="D90" s="3" t="s">
        <v>1508</v>
      </c>
      <c r="E90" s="5">
        <v>40633</v>
      </c>
      <c r="F90" s="6">
        <v>1577635.02</v>
      </c>
      <c r="G90" s="6">
        <v>850170.08</v>
      </c>
      <c r="H90" s="6">
        <v>727464.94</v>
      </c>
      <c r="I90" s="3" t="s">
        <v>1454</v>
      </c>
      <c r="J90" s="3" t="s">
        <v>1325</v>
      </c>
      <c r="K90" s="3" t="s">
        <v>1326</v>
      </c>
      <c r="L90" s="3"/>
      <c r="M90" s="3" t="s">
        <v>1470</v>
      </c>
      <c r="N90" s="8"/>
      <c r="O90" s="3" t="s">
        <v>1328</v>
      </c>
      <c r="P90" s="3" t="s">
        <v>1329</v>
      </c>
      <c r="Q90" s="8"/>
      <c r="R90" s="8" t="str">
        <f t="shared" si="1"/>
        <v>УМ-2 Резервуар-1 железобетонный для воды</v>
      </c>
      <c r="S90" s="11"/>
      <c r="T90" s="3"/>
    </row>
    <row r="91" spans="1:20">
      <c r="A91" s="3">
        <v>5588</v>
      </c>
      <c r="B91" s="3" t="s">
        <v>1509</v>
      </c>
      <c r="C91" s="3">
        <v>1</v>
      </c>
      <c r="D91" s="4" t="s">
        <v>1510</v>
      </c>
      <c r="E91" s="5">
        <v>40633</v>
      </c>
      <c r="F91" s="6">
        <v>6471326.4900000002</v>
      </c>
      <c r="G91" s="6">
        <v>2615494.42</v>
      </c>
      <c r="H91" s="6">
        <v>3855832.07</v>
      </c>
      <c r="I91" s="3" t="s">
        <v>1454</v>
      </c>
      <c r="J91" s="3" t="s">
        <v>1325</v>
      </c>
      <c r="K91" s="3" t="s">
        <v>1326</v>
      </c>
      <c r="L91" s="3"/>
      <c r="M91" s="3" t="s">
        <v>1455</v>
      </c>
      <c r="N91" s="8"/>
      <c r="O91" s="3" t="s">
        <v>1328</v>
      </c>
      <c r="P91" s="3" t="s">
        <v>1329</v>
      </c>
      <c r="Q91" s="8"/>
      <c r="R91" s="8" t="str">
        <f t="shared" si="1"/>
        <v>УМ-2 внешние линии электропередач</v>
      </c>
      <c r="S91" s="11"/>
      <c r="T91" s="3"/>
    </row>
    <row r="92" spans="1:20">
      <c r="A92" s="3">
        <v>5589</v>
      </c>
      <c r="B92" s="3" t="s">
        <v>1511</v>
      </c>
      <c r="C92" s="3">
        <v>1</v>
      </c>
      <c r="D92" s="3" t="s">
        <v>1512</v>
      </c>
      <c r="E92" s="5">
        <v>40633</v>
      </c>
      <c r="F92" s="6">
        <v>753580.07</v>
      </c>
      <c r="G92" s="6">
        <v>304572.24</v>
      </c>
      <c r="H92" s="6">
        <v>449007.83</v>
      </c>
      <c r="I92" s="3" t="s">
        <v>1454</v>
      </c>
      <c r="J92" s="3" t="s">
        <v>1325</v>
      </c>
      <c r="K92" s="3" t="s">
        <v>1326</v>
      </c>
      <c r="L92" s="3"/>
      <c r="M92" s="3" t="s">
        <v>1455</v>
      </c>
      <c r="N92" s="8"/>
      <c r="O92" s="3" t="s">
        <v>1328</v>
      </c>
      <c r="P92" s="3" t="s">
        <v>1329</v>
      </c>
      <c r="Q92" s="8"/>
      <c r="R92" s="8" t="str">
        <f t="shared" si="1"/>
        <v>УМ-2 Внутриплощадочная воздушная линия электропередач 04,кВ</v>
      </c>
      <c r="S92" s="11"/>
      <c r="T92" s="3"/>
    </row>
    <row r="93" spans="1:20">
      <c r="A93" s="3">
        <v>5590</v>
      </c>
      <c r="B93" s="3" t="s">
        <v>1513</v>
      </c>
      <c r="C93" s="3">
        <v>1</v>
      </c>
      <c r="D93" s="4" t="s">
        <v>1514</v>
      </c>
      <c r="E93" s="5">
        <v>40574</v>
      </c>
      <c r="F93" s="6">
        <v>6442623.8300000001</v>
      </c>
      <c r="G93" s="6">
        <v>2657582.73</v>
      </c>
      <c r="H93" s="6">
        <v>3785041.1</v>
      </c>
      <c r="I93" s="3" t="s">
        <v>1454</v>
      </c>
      <c r="J93" s="3" t="s">
        <v>1325</v>
      </c>
      <c r="K93" s="3" t="s">
        <v>1326</v>
      </c>
      <c r="L93" s="3"/>
      <c r="M93" s="3" t="s">
        <v>1455</v>
      </c>
      <c r="N93" s="8"/>
      <c r="O93" s="3" t="s">
        <v>1328</v>
      </c>
      <c r="P93" s="3" t="s">
        <v>1329</v>
      </c>
      <c r="Q93" s="8"/>
      <c r="R93" s="8" t="str">
        <f t="shared" si="1"/>
        <v>УМ-1 Внешние линии электропередач</v>
      </c>
      <c r="S93" s="11"/>
      <c r="T93" s="3"/>
    </row>
    <row r="94" spans="1:20">
      <c r="A94" s="3">
        <v>5591</v>
      </c>
      <c r="B94" s="3" t="s">
        <v>1515</v>
      </c>
      <c r="C94" s="3">
        <v>1</v>
      </c>
      <c r="D94" s="4" t="s">
        <v>1516</v>
      </c>
      <c r="E94" s="5">
        <v>40574</v>
      </c>
      <c r="F94" s="6">
        <v>1034205.53</v>
      </c>
      <c r="G94" s="6">
        <v>853219.62</v>
      </c>
      <c r="H94" s="6">
        <v>180985.91</v>
      </c>
      <c r="I94" s="3" t="s">
        <v>1454</v>
      </c>
      <c r="J94" s="3" t="s">
        <v>1325</v>
      </c>
      <c r="K94" s="3" t="s">
        <v>1326</v>
      </c>
      <c r="L94" s="3"/>
      <c r="M94" s="3" t="s">
        <v>1455</v>
      </c>
      <c r="N94" s="8"/>
      <c r="O94" s="3" t="s">
        <v>1328</v>
      </c>
      <c r="P94" s="3" t="s">
        <v>1329</v>
      </c>
      <c r="Q94" s="8"/>
      <c r="R94" s="8" t="str">
        <f t="shared" si="1"/>
        <v>УМ-1 Наружные сети газопровода</v>
      </c>
      <c r="S94" s="11"/>
      <c r="T94" s="3"/>
    </row>
    <row r="95" spans="1:20">
      <c r="A95" s="3">
        <v>5592</v>
      </c>
      <c r="B95" s="3" t="s">
        <v>1517</v>
      </c>
      <c r="C95" s="3">
        <v>1</v>
      </c>
      <c r="D95" s="4" t="s">
        <v>1518</v>
      </c>
      <c r="E95" s="5">
        <v>40574</v>
      </c>
      <c r="F95" s="6">
        <v>3966176.77</v>
      </c>
      <c r="G95" s="6">
        <v>1364694.02</v>
      </c>
      <c r="H95" s="6">
        <v>2601482.75</v>
      </c>
      <c r="I95" s="3" t="s">
        <v>1454</v>
      </c>
      <c r="J95" s="3" t="s">
        <v>1325</v>
      </c>
      <c r="K95" s="3" t="s">
        <v>1326</v>
      </c>
      <c r="L95" s="3"/>
      <c r="M95" s="3" t="s">
        <v>1455</v>
      </c>
      <c r="N95" s="8"/>
      <c r="O95" s="3" t="s">
        <v>1328</v>
      </c>
      <c r="P95" s="3" t="s">
        <v>1329</v>
      </c>
      <c r="Q95" s="8"/>
      <c r="R95" s="8" t="str">
        <f t="shared" si="1"/>
        <v>УМ-1 Устройство подъездных внешних дорог</v>
      </c>
      <c r="S95" s="11"/>
      <c r="T95" s="3"/>
    </row>
    <row r="96" spans="1:20">
      <c r="A96" s="3">
        <v>5593</v>
      </c>
      <c r="B96" s="3" t="s">
        <v>1519</v>
      </c>
      <c r="C96" s="3">
        <v>1</v>
      </c>
      <c r="D96" s="4" t="s">
        <v>1520</v>
      </c>
      <c r="E96" s="5">
        <v>40602</v>
      </c>
      <c r="F96" s="6">
        <v>6697543.8899999997</v>
      </c>
      <c r="G96" s="6">
        <v>2734830.14</v>
      </c>
      <c r="H96" s="6">
        <v>3962713.75</v>
      </c>
      <c r="I96" s="3" t="s">
        <v>1454</v>
      </c>
      <c r="J96" s="3" t="s">
        <v>1325</v>
      </c>
      <c r="K96" s="3" t="s">
        <v>1326</v>
      </c>
      <c r="L96" s="3"/>
      <c r="M96" s="3" t="s">
        <v>1455</v>
      </c>
      <c r="N96" s="8"/>
      <c r="O96" s="3" t="s">
        <v>1328</v>
      </c>
      <c r="P96" s="3" t="s">
        <v>1329</v>
      </c>
      <c r="Q96" s="8"/>
      <c r="R96" s="8" t="str">
        <f t="shared" si="1"/>
        <v>УН-1 Внешние линии злектропередач</v>
      </c>
      <c r="S96" s="11"/>
      <c r="T96" s="3"/>
    </row>
    <row r="97" spans="1:20">
      <c r="A97" s="3">
        <v>5594</v>
      </c>
      <c r="B97" s="3" t="s">
        <v>1521</v>
      </c>
      <c r="C97" s="3">
        <v>1</v>
      </c>
      <c r="D97" s="4" t="s">
        <v>1522</v>
      </c>
      <c r="E97" s="5">
        <v>40602</v>
      </c>
      <c r="F97" s="6">
        <v>1068322.69</v>
      </c>
      <c r="G97" s="6">
        <v>872463.62</v>
      </c>
      <c r="H97" s="6">
        <v>195859.07</v>
      </c>
      <c r="I97" s="3" t="s">
        <v>1454</v>
      </c>
      <c r="J97" s="3" t="s">
        <v>1325</v>
      </c>
      <c r="K97" s="3" t="s">
        <v>1326</v>
      </c>
      <c r="L97" s="3"/>
      <c r="M97" s="3" t="s">
        <v>1455</v>
      </c>
      <c r="N97" s="8"/>
      <c r="O97" s="3" t="s">
        <v>1328</v>
      </c>
      <c r="P97" s="3" t="s">
        <v>1329</v>
      </c>
      <c r="Q97" s="8"/>
      <c r="R97" s="8" t="str">
        <f t="shared" si="1"/>
        <v>УН-1 Наружные сетей газопровода</v>
      </c>
      <c r="S97" s="11"/>
      <c r="T97" s="3"/>
    </row>
    <row r="98" spans="1:20">
      <c r="A98" s="3">
        <v>5595</v>
      </c>
      <c r="B98" s="3" t="s">
        <v>1523</v>
      </c>
      <c r="C98" s="3">
        <v>1</v>
      </c>
      <c r="D98" s="4" t="s">
        <v>1524</v>
      </c>
      <c r="E98" s="5">
        <v>40602</v>
      </c>
      <c r="F98" s="6">
        <v>4097016.02</v>
      </c>
      <c r="G98" s="6">
        <v>1401298.56</v>
      </c>
      <c r="H98" s="6">
        <v>2695717.46</v>
      </c>
      <c r="I98" s="3" t="s">
        <v>1454</v>
      </c>
      <c r="J98" s="3" t="s">
        <v>1325</v>
      </c>
      <c r="K98" s="3" t="s">
        <v>1326</v>
      </c>
      <c r="L98" s="3"/>
      <c r="M98" s="3" t="s">
        <v>1455</v>
      </c>
      <c r="N98" s="8"/>
      <c r="O98" s="3" t="s">
        <v>1328</v>
      </c>
      <c r="P98" s="3" t="s">
        <v>1329</v>
      </c>
      <c r="Q98" s="8"/>
      <c r="R98" s="8" t="str">
        <f t="shared" si="1"/>
        <v>УН-1 Подъездные внешние дороги</v>
      </c>
      <c r="S98" s="11"/>
      <c r="T98" s="3"/>
    </row>
    <row r="99" spans="1:20">
      <c r="A99" s="3">
        <v>5596</v>
      </c>
      <c r="B99" s="3" t="s">
        <v>1525</v>
      </c>
      <c r="C99" s="3">
        <v>1</v>
      </c>
      <c r="D99" s="4" t="s">
        <v>1526</v>
      </c>
      <c r="E99" s="5">
        <v>40633</v>
      </c>
      <c r="F99" s="6">
        <v>2128459.33</v>
      </c>
      <c r="G99" s="6">
        <v>860252.26</v>
      </c>
      <c r="H99" s="6">
        <v>1268207.07</v>
      </c>
      <c r="I99" s="3" t="s">
        <v>1454</v>
      </c>
      <c r="J99" s="3" t="s">
        <v>1325</v>
      </c>
      <c r="K99" s="3" t="s">
        <v>1326</v>
      </c>
      <c r="L99" s="3"/>
      <c r="M99" s="3" t="s">
        <v>1455</v>
      </c>
      <c r="N99" s="8"/>
      <c r="O99" s="3" t="s">
        <v>1328</v>
      </c>
      <c r="P99" s="3" t="s">
        <v>1329</v>
      </c>
      <c r="Q99" s="8"/>
      <c r="R99" s="8" t="str">
        <f t="shared" si="1"/>
        <v>УМ-3 Устройство внутриплощадных дорог</v>
      </c>
      <c r="S99" s="11"/>
      <c r="T99" s="3"/>
    </row>
    <row r="100" spans="1:20">
      <c r="A100" s="3">
        <v>5597</v>
      </c>
      <c r="B100" s="3" t="s">
        <v>1527</v>
      </c>
      <c r="C100" s="3">
        <v>1</v>
      </c>
      <c r="D100" s="3" t="s">
        <v>1528</v>
      </c>
      <c r="E100" s="5">
        <v>40633</v>
      </c>
      <c r="F100" s="6">
        <v>1641452.45</v>
      </c>
      <c r="G100" s="6">
        <v>1326840.69</v>
      </c>
      <c r="H100" s="6">
        <v>314611.76</v>
      </c>
      <c r="I100" s="3" t="s">
        <v>1454</v>
      </c>
      <c r="J100" s="3" t="s">
        <v>1325</v>
      </c>
      <c r="K100" s="3" t="s">
        <v>1326</v>
      </c>
      <c r="L100" s="3"/>
      <c r="M100" s="3" t="s">
        <v>1455</v>
      </c>
      <c r="N100" s="8"/>
      <c r="O100" s="3" t="s">
        <v>1328</v>
      </c>
      <c r="P100" s="3" t="s">
        <v>1329</v>
      </c>
      <c r="Q100" s="8"/>
      <c r="R100" s="8" t="str">
        <f t="shared" si="1"/>
        <v>УМ-3 Сети газоснабжения внутриплощадочные среднего давления</v>
      </c>
      <c r="S100" s="11"/>
      <c r="T100" s="3"/>
    </row>
    <row r="101" spans="1:20">
      <c r="A101" s="3">
        <v>5598</v>
      </c>
      <c r="B101" s="3" t="s">
        <v>1529</v>
      </c>
      <c r="C101" s="3">
        <v>1</v>
      </c>
      <c r="D101" s="4" t="s">
        <v>1530</v>
      </c>
      <c r="E101" s="5">
        <v>40633</v>
      </c>
      <c r="F101" s="6">
        <v>1055858.97</v>
      </c>
      <c r="G101" s="6">
        <v>853485.54</v>
      </c>
      <c r="H101" s="6">
        <v>202373.43</v>
      </c>
      <c r="I101" s="3" t="s">
        <v>1454</v>
      </c>
      <c r="J101" s="3" t="s">
        <v>1325</v>
      </c>
      <c r="K101" s="3" t="s">
        <v>1326</v>
      </c>
      <c r="L101" s="3"/>
      <c r="M101" s="3" t="s">
        <v>1455</v>
      </c>
      <c r="N101" s="8"/>
      <c r="O101" s="3" t="s">
        <v>1328</v>
      </c>
      <c r="P101" s="3" t="s">
        <v>1329</v>
      </c>
      <c r="Q101" s="8"/>
      <c r="R101" s="8" t="str">
        <f t="shared" si="1"/>
        <v>УМ-3 Наружные сети газопровода</v>
      </c>
      <c r="S101" s="11"/>
      <c r="T101" s="3"/>
    </row>
    <row r="102" spans="1:20">
      <c r="A102" s="3">
        <v>5599</v>
      </c>
      <c r="B102" s="3" t="s">
        <v>1531</v>
      </c>
      <c r="C102" s="3">
        <v>1</v>
      </c>
      <c r="D102" s="4" t="s">
        <v>1532</v>
      </c>
      <c r="E102" s="5">
        <v>40633</v>
      </c>
      <c r="F102" s="6">
        <v>234819.79</v>
      </c>
      <c r="G102" s="6">
        <v>234819.79</v>
      </c>
      <c r="H102" s="6"/>
      <c r="I102" s="3" t="s">
        <v>1454</v>
      </c>
      <c r="J102" s="3" t="s">
        <v>1325</v>
      </c>
      <c r="K102" s="3" t="s">
        <v>1326</v>
      </c>
      <c r="L102" s="3"/>
      <c r="M102" s="3" t="s">
        <v>1455</v>
      </c>
      <c r="N102" s="8"/>
      <c r="O102" s="3" t="s">
        <v>1328</v>
      </c>
      <c r="P102" s="3" t="s">
        <v>1329</v>
      </c>
      <c r="Q102" s="8"/>
      <c r="R102" s="8" t="str">
        <f t="shared" si="1"/>
        <v>УМ-3 Внутриплощадочный  водопровод</v>
      </c>
      <c r="S102" s="11"/>
      <c r="T102" s="3"/>
    </row>
    <row r="103" spans="1:20">
      <c r="A103" s="3">
        <v>5600</v>
      </c>
      <c r="B103" s="3" t="s">
        <v>1533</v>
      </c>
      <c r="C103" s="3">
        <v>1</v>
      </c>
      <c r="D103" s="4" t="s">
        <v>1534</v>
      </c>
      <c r="E103" s="5">
        <v>40633</v>
      </c>
      <c r="F103" s="6">
        <v>928696.06</v>
      </c>
      <c r="G103" s="6">
        <v>928696.06</v>
      </c>
      <c r="H103" s="6"/>
      <c r="I103" s="3" t="s">
        <v>1454</v>
      </c>
      <c r="J103" s="3" t="s">
        <v>1325</v>
      </c>
      <c r="K103" s="3" t="s">
        <v>1326</v>
      </c>
      <c r="L103" s="3"/>
      <c r="M103" s="3" t="s">
        <v>1455</v>
      </c>
      <c r="N103" s="8"/>
      <c r="O103" s="3" t="s">
        <v>1328</v>
      </c>
      <c r="P103" s="3" t="s">
        <v>1329</v>
      </c>
      <c r="Q103" s="8"/>
      <c r="R103" s="8" t="str">
        <f t="shared" si="1"/>
        <v>УМ-3 Внутриплощадочный  водопровод (нар.сети водопров.)</v>
      </c>
      <c r="S103" s="11"/>
      <c r="T103" s="3"/>
    </row>
    <row r="104" spans="1:20">
      <c r="A104" s="3">
        <v>5601</v>
      </c>
      <c r="B104" s="3" t="s">
        <v>1535</v>
      </c>
      <c r="C104" s="3">
        <v>1</v>
      </c>
      <c r="D104" s="4" t="s">
        <v>1536</v>
      </c>
      <c r="E104" s="5">
        <v>40633</v>
      </c>
      <c r="F104" s="6">
        <v>9690004.7100000009</v>
      </c>
      <c r="G104" s="6">
        <v>9690004.7100000009</v>
      </c>
      <c r="H104" s="6"/>
      <c r="I104" s="3" t="s">
        <v>1454</v>
      </c>
      <c r="J104" s="3" t="s">
        <v>1325</v>
      </c>
      <c r="K104" s="3" t="s">
        <v>1326</v>
      </c>
      <c r="L104" s="3"/>
      <c r="M104" s="3" t="s">
        <v>1455</v>
      </c>
      <c r="N104" s="8"/>
      <c r="O104" s="3" t="s">
        <v>1328</v>
      </c>
      <c r="P104" s="3" t="s">
        <v>1329</v>
      </c>
      <c r="Q104" s="8"/>
      <c r="R104" s="8" t="str">
        <f t="shared" si="1"/>
        <v>УМ-3 Внутриплощадочный водопровод (Водоотвод)</v>
      </c>
      <c r="S104" s="11"/>
      <c r="T104" s="3"/>
    </row>
    <row r="105" spans="1:20">
      <c r="A105" s="3">
        <v>5602</v>
      </c>
      <c r="B105" s="3" t="s">
        <v>1537</v>
      </c>
      <c r="C105" s="3">
        <v>1</v>
      </c>
      <c r="D105" s="3" t="s">
        <v>1538</v>
      </c>
      <c r="E105" s="5">
        <v>40633</v>
      </c>
      <c r="F105" s="6">
        <v>351807.66</v>
      </c>
      <c r="G105" s="6">
        <v>189585.53</v>
      </c>
      <c r="H105" s="6">
        <v>162222.13</v>
      </c>
      <c r="I105" s="3" t="s">
        <v>1454</v>
      </c>
      <c r="J105" s="3" t="s">
        <v>1325</v>
      </c>
      <c r="K105" s="3" t="s">
        <v>1326</v>
      </c>
      <c r="L105" s="3"/>
      <c r="M105" s="3" t="s">
        <v>1470</v>
      </c>
      <c r="N105" s="8"/>
      <c r="O105" s="3" t="s">
        <v>1328</v>
      </c>
      <c r="P105" s="3" t="s">
        <v>1329</v>
      </c>
      <c r="Q105" s="8"/>
      <c r="R105" s="8" t="str">
        <f t="shared" si="1"/>
        <v>УМ-3 Дезбарьер</v>
      </c>
      <c r="S105" s="11"/>
      <c r="T105" s="3"/>
    </row>
    <row r="106" spans="1:20">
      <c r="A106" s="3">
        <v>5603</v>
      </c>
      <c r="B106" s="3" t="s">
        <v>1539</v>
      </c>
      <c r="C106" s="3">
        <v>1</v>
      </c>
      <c r="D106" s="3" t="s">
        <v>1540</v>
      </c>
      <c r="E106" s="5">
        <v>40633</v>
      </c>
      <c r="F106" s="6">
        <v>154397.71</v>
      </c>
      <c r="G106" s="6">
        <v>62402.04</v>
      </c>
      <c r="H106" s="6">
        <v>91995.67</v>
      </c>
      <c r="I106" s="3" t="s">
        <v>1454</v>
      </c>
      <c r="J106" s="3" t="s">
        <v>1325</v>
      </c>
      <c r="K106" s="3" t="s">
        <v>1326</v>
      </c>
      <c r="L106" s="3"/>
      <c r="M106" s="3" t="s">
        <v>1455</v>
      </c>
      <c r="N106" s="8"/>
      <c r="O106" s="3" t="s">
        <v>1328</v>
      </c>
      <c r="P106" s="3" t="s">
        <v>1329</v>
      </c>
      <c r="Q106" s="8"/>
      <c r="R106" s="8" t="str">
        <f t="shared" si="1"/>
        <v>УМ-3 Внутриплощадочная канализация</v>
      </c>
      <c r="S106" s="11"/>
      <c r="T106" s="3"/>
    </row>
    <row r="107" spans="1:20">
      <c r="A107" s="3">
        <v>5604</v>
      </c>
      <c r="B107" s="3" t="s">
        <v>1541</v>
      </c>
      <c r="C107" s="3">
        <v>1</v>
      </c>
      <c r="D107" s="4" t="s">
        <v>1542</v>
      </c>
      <c r="E107" s="5">
        <v>40633</v>
      </c>
      <c r="F107" s="6">
        <v>4049217.65</v>
      </c>
      <c r="G107" s="6">
        <v>1364615.39</v>
      </c>
      <c r="H107" s="6">
        <v>2684602.26</v>
      </c>
      <c r="I107" s="3" t="s">
        <v>1454</v>
      </c>
      <c r="J107" s="3" t="s">
        <v>1325</v>
      </c>
      <c r="K107" s="3" t="s">
        <v>1326</v>
      </c>
      <c r="L107" s="3"/>
      <c r="M107" s="3" t="s">
        <v>1455</v>
      </c>
      <c r="N107" s="8"/>
      <c r="O107" s="3" t="s">
        <v>1328</v>
      </c>
      <c r="P107" s="3" t="s">
        <v>1329</v>
      </c>
      <c r="Q107" s="8"/>
      <c r="R107" s="8" t="str">
        <f t="shared" si="1"/>
        <v>УМ-3 Подъездные внешние дороги</v>
      </c>
      <c r="S107" s="11"/>
      <c r="T107" s="3"/>
    </row>
    <row r="108" spans="1:20">
      <c r="A108" s="3">
        <v>5605</v>
      </c>
      <c r="B108" s="3" t="s">
        <v>1543</v>
      </c>
      <c r="C108" s="3">
        <v>1</v>
      </c>
      <c r="D108" s="3" t="s">
        <v>1544</v>
      </c>
      <c r="E108" s="5">
        <v>40633</v>
      </c>
      <c r="F108" s="6">
        <v>1603522.49</v>
      </c>
      <c r="G108" s="6">
        <v>864120.62</v>
      </c>
      <c r="H108" s="6">
        <v>739401.87</v>
      </c>
      <c r="I108" s="3" t="s">
        <v>1454</v>
      </c>
      <c r="J108" s="3" t="s">
        <v>1325</v>
      </c>
      <c r="K108" s="3" t="s">
        <v>1326</v>
      </c>
      <c r="L108" s="3"/>
      <c r="M108" s="3" t="s">
        <v>1470</v>
      </c>
      <c r="N108" s="8"/>
      <c r="O108" s="3" t="s">
        <v>1328</v>
      </c>
      <c r="P108" s="3" t="s">
        <v>1329</v>
      </c>
      <c r="Q108" s="8"/>
      <c r="R108" s="8" t="str">
        <f t="shared" si="1"/>
        <v>УМ-3 Резервуар-1 железобетонный для воды</v>
      </c>
      <c r="S108" s="11"/>
      <c r="T108" s="3"/>
    </row>
    <row r="109" spans="1:20">
      <c r="A109" s="3">
        <v>5606</v>
      </c>
      <c r="B109" s="3" t="s">
        <v>1545</v>
      </c>
      <c r="C109" s="3">
        <v>1</v>
      </c>
      <c r="D109" s="3" t="s">
        <v>1546</v>
      </c>
      <c r="E109" s="5">
        <v>40633</v>
      </c>
      <c r="F109" s="6">
        <v>771358.34</v>
      </c>
      <c r="G109" s="6">
        <v>311757.03000000003</v>
      </c>
      <c r="H109" s="6">
        <v>459601.31</v>
      </c>
      <c r="I109" s="3" t="s">
        <v>1454</v>
      </c>
      <c r="J109" s="3" t="s">
        <v>1325</v>
      </c>
      <c r="K109" s="3" t="s">
        <v>1326</v>
      </c>
      <c r="L109" s="3"/>
      <c r="M109" s="3" t="s">
        <v>1455</v>
      </c>
      <c r="N109" s="8"/>
      <c r="O109" s="3" t="s">
        <v>1328</v>
      </c>
      <c r="P109" s="3" t="s">
        <v>1329</v>
      </c>
      <c r="Q109" s="8"/>
      <c r="R109" s="8" t="str">
        <f t="shared" si="1"/>
        <v>УМ-3 Внутриплощадочная воздушная линия электропередач 0,4кВ</v>
      </c>
      <c r="S109" s="11"/>
      <c r="T109" s="3"/>
    </row>
    <row r="110" spans="1:20">
      <c r="A110" s="3">
        <v>5607</v>
      </c>
      <c r="B110" s="3" t="s">
        <v>1547</v>
      </c>
      <c r="C110" s="3">
        <v>1</v>
      </c>
      <c r="D110" s="4" t="s">
        <v>1548</v>
      </c>
      <c r="E110" s="5">
        <v>40633</v>
      </c>
      <c r="F110" s="6">
        <v>6594866.9000000004</v>
      </c>
      <c r="G110" s="6">
        <v>2665425.17</v>
      </c>
      <c r="H110" s="6">
        <v>3929441.73</v>
      </c>
      <c r="I110" s="3" t="s">
        <v>1454</v>
      </c>
      <c r="J110" s="3" t="s">
        <v>1325</v>
      </c>
      <c r="K110" s="3" t="s">
        <v>1326</v>
      </c>
      <c r="L110" s="3"/>
      <c r="M110" s="3" t="s">
        <v>1455</v>
      </c>
      <c r="N110" s="8"/>
      <c r="O110" s="3" t="s">
        <v>1328</v>
      </c>
      <c r="P110" s="3" t="s">
        <v>1329</v>
      </c>
      <c r="Q110" s="8"/>
      <c r="R110" s="8" t="str">
        <f t="shared" si="1"/>
        <v>УМ-3 Линия электропередач 0,4кВт</v>
      </c>
      <c r="S110" s="11"/>
      <c r="T110" s="3"/>
    </row>
    <row r="111" spans="1:20">
      <c r="A111" s="3">
        <v>5608</v>
      </c>
      <c r="B111" s="3" t="s">
        <v>1549</v>
      </c>
      <c r="C111" s="3">
        <v>1</v>
      </c>
      <c r="D111" s="3" t="s">
        <v>1550</v>
      </c>
      <c r="E111" s="5">
        <v>40602</v>
      </c>
      <c r="F111" s="6">
        <v>2572829.29</v>
      </c>
      <c r="G111" s="6">
        <v>2101143.52</v>
      </c>
      <c r="H111" s="6">
        <v>471685.77</v>
      </c>
      <c r="I111" s="3" t="s">
        <v>1454</v>
      </c>
      <c r="J111" s="3" t="s">
        <v>1325</v>
      </c>
      <c r="K111" s="3" t="s">
        <v>1326</v>
      </c>
      <c r="L111" s="3"/>
      <c r="M111" s="3" t="s">
        <v>1455</v>
      </c>
      <c r="N111" s="8"/>
      <c r="O111" s="3" t="s">
        <v>1328</v>
      </c>
      <c r="P111" s="3" t="s">
        <v>1329</v>
      </c>
      <c r="Q111" s="8"/>
      <c r="R111" s="8" t="str">
        <f t="shared" si="1"/>
        <v>УН-1 Сети газоснабжения внутриплощадные среднего давления</v>
      </c>
      <c r="S111" s="11"/>
      <c r="T111" s="3"/>
    </row>
    <row r="112" spans="1:20">
      <c r="A112" s="3">
        <v>5609</v>
      </c>
      <c r="B112" s="3" t="s">
        <v>1551</v>
      </c>
      <c r="C112" s="3">
        <v>1</v>
      </c>
      <c r="D112" s="4" t="s">
        <v>1552</v>
      </c>
      <c r="E112" s="5">
        <v>40878</v>
      </c>
      <c r="F112" s="6">
        <v>561673.13</v>
      </c>
      <c r="G112" s="6">
        <v>213971.12</v>
      </c>
      <c r="H112" s="6">
        <v>347702.01</v>
      </c>
      <c r="I112" s="3" t="s">
        <v>1454</v>
      </c>
      <c r="J112" s="3" t="s">
        <v>1325</v>
      </c>
      <c r="K112" s="3" t="s">
        <v>1326</v>
      </c>
      <c r="L112" s="3"/>
      <c r="M112" s="3" t="s">
        <v>1455</v>
      </c>
      <c r="N112" s="8"/>
      <c r="O112" s="3" t="s">
        <v>1328</v>
      </c>
      <c r="P112" s="3" t="s">
        <v>1329</v>
      </c>
      <c r="Q112" s="8"/>
      <c r="R112" s="8" t="str">
        <f t="shared" si="1"/>
        <v>УМ-2 Внешние линии электропередач (мод)</v>
      </c>
      <c r="S112" s="11"/>
      <c r="T112" s="3"/>
    </row>
    <row r="113" spans="1:20">
      <c r="A113" s="3">
        <v>5610</v>
      </c>
      <c r="B113" s="3" t="s">
        <v>1553</v>
      </c>
      <c r="C113" s="3">
        <v>1</v>
      </c>
      <c r="D113" s="4" t="s">
        <v>1554</v>
      </c>
      <c r="E113" s="5">
        <v>40878</v>
      </c>
      <c r="F113" s="6">
        <v>561673.13</v>
      </c>
      <c r="G113" s="6">
        <v>215839.35999999999</v>
      </c>
      <c r="H113" s="6">
        <v>345833.77</v>
      </c>
      <c r="I113" s="3" t="s">
        <v>1454</v>
      </c>
      <c r="J113" s="3" t="s">
        <v>1325</v>
      </c>
      <c r="K113" s="3" t="s">
        <v>1326</v>
      </c>
      <c r="L113" s="3"/>
      <c r="M113" s="3" t="s">
        <v>1455</v>
      </c>
      <c r="N113" s="8"/>
      <c r="O113" s="3" t="s">
        <v>1328</v>
      </c>
      <c r="P113" s="3" t="s">
        <v>1329</v>
      </c>
      <c r="Q113" s="8"/>
      <c r="R113" s="8" t="str">
        <f t="shared" si="1"/>
        <v>УМ-1 Внешние линии электропередач (мод)</v>
      </c>
      <c r="S113" s="11"/>
      <c r="T113" s="3"/>
    </row>
    <row r="114" spans="1:20">
      <c r="A114" s="3">
        <v>5611</v>
      </c>
      <c r="B114" s="3" t="s">
        <v>1555</v>
      </c>
      <c r="C114" s="3">
        <v>1</v>
      </c>
      <c r="D114" s="4" t="s">
        <v>1556</v>
      </c>
      <c r="E114" s="5">
        <v>40878</v>
      </c>
      <c r="F114" s="6">
        <v>561673.12</v>
      </c>
      <c r="G114" s="6">
        <v>213971.12</v>
      </c>
      <c r="H114" s="6">
        <v>347702</v>
      </c>
      <c r="I114" s="3" t="s">
        <v>1454</v>
      </c>
      <c r="J114" s="3" t="s">
        <v>1325</v>
      </c>
      <c r="K114" s="3" t="s">
        <v>1326</v>
      </c>
      <c r="L114" s="3"/>
      <c r="M114" s="3" t="s">
        <v>1455</v>
      </c>
      <c r="N114" s="8"/>
      <c r="O114" s="3" t="s">
        <v>1328</v>
      </c>
      <c r="P114" s="3" t="s">
        <v>1329</v>
      </c>
      <c r="Q114" s="8"/>
      <c r="R114" s="8" t="str">
        <f t="shared" si="1"/>
        <v>УМ-3 Внешние линии электропередач (мод)</v>
      </c>
      <c r="S114" s="11"/>
      <c r="T114" s="3"/>
    </row>
    <row r="115" spans="1:20">
      <c r="A115" s="3">
        <v>5612</v>
      </c>
      <c r="B115" s="3" t="s">
        <v>1557</v>
      </c>
      <c r="C115" s="3">
        <v>1</v>
      </c>
      <c r="D115" s="4" t="s">
        <v>1558</v>
      </c>
      <c r="E115" s="5">
        <v>40878</v>
      </c>
      <c r="F115" s="6">
        <v>561673.12</v>
      </c>
      <c r="G115" s="6">
        <v>212133.68</v>
      </c>
      <c r="H115" s="6">
        <v>349539.44</v>
      </c>
      <c r="I115" s="3" t="s">
        <v>1454</v>
      </c>
      <c r="J115" s="3" t="s">
        <v>1325</v>
      </c>
      <c r="K115" s="3" t="s">
        <v>1326</v>
      </c>
      <c r="L115" s="3"/>
      <c r="M115" s="3" t="s">
        <v>1455</v>
      </c>
      <c r="N115" s="8"/>
      <c r="O115" s="3" t="s">
        <v>1328</v>
      </c>
      <c r="P115" s="3" t="s">
        <v>1329</v>
      </c>
      <c r="Q115" s="8"/>
      <c r="R115" s="8" t="str">
        <f t="shared" si="1"/>
        <v>УМ-4 Внешние линии электропередач (мод)</v>
      </c>
      <c r="S115" s="11"/>
      <c r="T115" s="3"/>
    </row>
    <row r="116" spans="1:20">
      <c r="A116" s="3">
        <v>5613</v>
      </c>
      <c r="B116" s="3" t="s">
        <v>1559</v>
      </c>
      <c r="C116" s="3">
        <v>1</v>
      </c>
      <c r="D116" s="4" t="s">
        <v>1560</v>
      </c>
      <c r="E116" s="5">
        <v>40878</v>
      </c>
      <c r="F116" s="6">
        <v>561673.13</v>
      </c>
      <c r="G116" s="6">
        <v>214901.28</v>
      </c>
      <c r="H116" s="6">
        <v>346771.85</v>
      </c>
      <c r="I116" s="3" t="s">
        <v>1454</v>
      </c>
      <c r="J116" s="3" t="s">
        <v>1325</v>
      </c>
      <c r="K116" s="3" t="s">
        <v>1326</v>
      </c>
      <c r="L116" s="3"/>
      <c r="M116" s="3" t="s">
        <v>1455</v>
      </c>
      <c r="N116" s="8"/>
      <c r="O116" s="3" t="s">
        <v>1328</v>
      </c>
      <c r="P116" s="3" t="s">
        <v>1329</v>
      </c>
      <c r="Q116" s="8"/>
      <c r="R116" s="8" t="str">
        <f t="shared" si="1"/>
        <v>УН-1 Внешние линии злектропередач (мод)</v>
      </c>
      <c r="S116" s="11"/>
      <c r="T116" s="3"/>
    </row>
    <row r="117" spans="1:20">
      <c r="A117" s="3">
        <v>5614</v>
      </c>
      <c r="B117" s="3" t="s">
        <v>1561</v>
      </c>
      <c r="C117" s="3">
        <v>1</v>
      </c>
      <c r="D117" s="4" t="s">
        <v>1562</v>
      </c>
      <c r="E117" s="5">
        <v>40878</v>
      </c>
      <c r="F117" s="6">
        <v>561673.13</v>
      </c>
      <c r="G117" s="6">
        <v>212133.68</v>
      </c>
      <c r="H117" s="6">
        <v>349539.45</v>
      </c>
      <c r="I117" s="3" t="s">
        <v>1454</v>
      </c>
      <c r="J117" s="3" t="s">
        <v>1325</v>
      </c>
      <c r="K117" s="3" t="s">
        <v>1326</v>
      </c>
      <c r="L117" s="3"/>
      <c r="M117" s="3" t="s">
        <v>1455</v>
      </c>
      <c r="N117" s="8"/>
      <c r="O117" s="3" t="s">
        <v>1328</v>
      </c>
      <c r="P117" s="3" t="s">
        <v>1329</v>
      </c>
      <c r="Q117" s="8"/>
      <c r="R117" s="8" t="str">
        <f t="shared" si="1"/>
        <v>УН-2 Внешние линии злектропередач (мод)</v>
      </c>
      <c r="S117" s="11"/>
      <c r="T117" s="3"/>
    </row>
    <row r="118" spans="1:20">
      <c r="A118" s="3">
        <v>5615</v>
      </c>
      <c r="B118" s="3" t="s">
        <v>1563</v>
      </c>
      <c r="C118" s="3">
        <v>1</v>
      </c>
      <c r="D118" s="4" t="s">
        <v>1564</v>
      </c>
      <c r="E118" s="5">
        <v>40878</v>
      </c>
      <c r="F118" s="6">
        <v>561673.12</v>
      </c>
      <c r="G118" s="6">
        <v>212133.68</v>
      </c>
      <c r="H118" s="6">
        <v>349539.44</v>
      </c>
      <c r="I118" s="3" t="s">
        <v>1454</v>
      </c>
      <c r="J118" s="3" t="s">
        <v>1325</v>
      </c>
      <c r="K118" s="3" t="s">
        <v>1326</v>
      </c>
      <c r="L118" s="3"/>
      <c r="M118" s="3" t="s">
        <v>1455</v>
      </c>
      <c r="N118" s="8"/>
      <c r="O118" s="3" t="s">
        <v>1328</v>
      </c>
      <c r="P118" s="3" t="s">
        <v>1329</v>
      </c>
      <c r="Q118" s="8"/>
      <c r="R118" s="8" t="str">
        <f t="shared" si="1"/>
        <v>УН-3 Внешние линии злектропередач (мод)</v>
      </c>
      <c r="S118" s="11"/>
      <c r="T118" s="3"/>
    </row>
    <row r="119" spans="1:20">
      <c r="A119" s="3">
        <v>5616</v>
      </c>
      <c r="B119" s="3" t="s">
        <v>1565</v>
      </c>
      <c r="C119" s="3">
        <v>1</v>
      </c>
      <c r="D119" s="4" t="s">
        <v>1566</v>
      </c>
      <c r="E119" s="5">
        <v>40878</v>
      </c>
      <c r="F119" s="6">
        <v>561673.12</v>
      </c>
      <c r="G119" s="6">
        <v>212133.68</v>
      </c>
      <c r="H119" s="6">
        <v>349539.44</v>
      </c>
      <c r="I119" s="3" t="s">
        <v>1454</v>
      </c>
      <c r="J119" s="3" t="s">
        <v>1325</v>
      </c>
      <c r="K119" s="3" t="s">
        <v>1326</v>
      </c>
      <c r="L119" s="3"/>
      <c r="M119" s="3" t="s">
        <v>1455</v>
      </c>
      <c r="N119" s="8"/>
      <c r="O119" s="3" t="s">
        <v>1328</v>
      </c>
      <c r="P119" s="3" t="s">
        <v>1329</v>
      </c>
      <c r="Q119" s="8"/>
      <c r="R119" s="8" t="str">
        <f t="shared" si="1"/>
        <v>УН-4 Внешние линии злектропередач (мод)</v>
      </c>
      <c r="S119" s="11"/>
      <c r="T119" s="3"/>
    </row>
    <row r="120" spans="1:20">
      <c r="A120" s="3">
        <v>5617</v>
      </c>
      <c r="B120" s="3" t="s">
        <v>1567</v>
      </c>
      <c r="C120" s="3">
        <v>1</v>
      </c>
      <c r="D120" s="4" t="s">
        <v>1568</v>
      </c>
      <c r="E120" s="5">
        <v>40815</v>
      </c>
      <c r="F120" s="6">
        <v>667645.06999999995</v>
      </c>
      <c r="G120" s="6">
        <v>168298.13</v>
      </c>
      <c r="H120" s="6">
        <v>499346.94</v>
      </c>
      <c r="I120" s="3" t="s">
        <v>1454</v>
      </c>
      <c r="J120" s="3" t="s">
        <v>1325</v>
      </c>
      <c r="K120" s="3" t="s">
        <v>1326</v>
      </c>
      <c r="L120" s="3"/>
      <c r="M120" s="3" t="s">
        <v>1455</v>
      </c>
      <c r="N120" s="8"/>
      <c r="O120" s="3" t="s">
        <v>1328</v>
      </c>
      <c r="P120" s="3" t="s">
        <v>1329</v>
      </c>
      <c r="Q120" s="8"/>
      <c r="R120" s="8" t="str">
        <f t="shared" si="1"/>
        <v>Водопровод от ст.Мелиховская до УН-1</v>
      </c>
      <c r="S120" s="11"/>
      <c r="T120" s="3"/>
    </row>
    <row r="121" spans="1:20">
      <c r="A121" s="3">
        <v>5618</v>
      </c>
      <c r="B121" s="3" t="s">
        <v>1569</v>
      </c>
      <c r="C121" s="3">
        <v>1</v>
      </c>
      <c r="D121" s="4" t="s">
        <v>1570</v>
      </c>
      <c r="E121" s="5">
        <v>40878</v>
      </c>
      <c r="F121" s="6">
        <v>78174.240000000005</v>
      </c>
      <c r="G121" s="6">
        <v>78174.240000000005</v>
      </c>
      <c r="H121" s="6"/>
      <c r="I121" s="3" t="s">
        <v>1454</v>
      </c>
      <c r="J121" s="3" t="s">
        <v>1325</v>
      </c>
      <c r="K121" s="3" t="s">
        <v>1326</v>
      </c>
      <c r="L121" s="3"/>
      <c r="M121" s="3" t="s">
        <v>1455</v>
      </c>
      <c r="N121" s="8"/>
      <c r="O121" s="3" t="s">
        <v>1328</v>
      </c>
      <c r="P121" s="3" t="s">
        <v>1329</v>
      </c>
      <c r="Q121" s="8"/>
      <c r="R121" s="8" t="str">
        <f t="shared" si="1"/>
        <v>Газопровод низкого давления (АПК РМС) пл. №5</v>
      </c>
      <c r="S121" s="11"/>
      <c r="T121" s="3"/>
    </row>
    <row r="122" spans="1:20">
      <c r="A122" s="3">
        <v>5619</v>
      </c>
      <c r="B122" s="3" t="s">
        <v>1571</v>
      </c>
      <c r="C122" s="3">
        <v>1</v>
      </c>
      <c r="D122" s="4" t="s">
        <v>1572</v>
      </c>
      <c r="E122" s="5">
        <v>40694</v>
      </c>
      <c r="F122" s="6">
        <v>8354383.46</v>
      </c>
      <c r="G122" s="6">
        <v>3306943.35</v>
      </c>
      <c r="H122" s="6">
        <v>5047440.1100000003</v>
      </c>
      <c r="I122" s="3" t="s">
        <v>1454</v>
      </c>
      <c r="J122" s="3" t="s">
        <v>1325</v>
      </c>
      <c r="K122" s="3" t="s">
        <v>1326</v>
      </c>
      <c r="L122" s="3"/>
      <c r="M122" s="3" t="s">
        <v>1455</v>
      </c>
      <c r="N122" s="8"/>
      <c r="O122" s="3" t="s">
        <v>1328</v>
      </c>
      <c r="P122" s="3" t="s">
        <v>1329</v>
      </c>
      <c r="Q122" s="8"/>
      <c r="R122" s="8" t="str">
        <f t="shared" si="1"/>
        <v>УМ-4 Внешние линии электропередач</v>
      </c>
      <c r="S122" s="11"/>
      <c r="T122" s="3"/>
    </row>
    <row r="123" spans="1:20">
      <c r="A123" s="3">
        <v>5620</v>
      </c>
      <c r="B123" s="3" t="s">
        <v>1573</v>
      </c>
      <c r="C123" s="3">
        <v>1</v>
      </c>
      <c r="D123" s="3" t="s">
        <v>1574</v>
      </c>
      <c r="E123" s="5">
        <v>40694</v>
      </c>
      <c r="F123" s="6">
        <v>920673.61</v>
      </c>
      <c r="G123" s="6">
        <v>364433.3</v>
      </c>
      <c r="H123" s="6">
        <v>556240.31000000006</v>
      </c>
      <c r="I123" s="3" t="s">
        <v>1454</v>
      </c>
      <c r="J123" s="3" t="s">
        <v>1325</v>
      </c>
      <c r="K123" s="3" t="s">
        <v>1326</v>
      </c>
      <c r="L123" s="3"/>
      <c r="M123" s="3" t="s">
        <v>1455</v>
      </c>
      <c r="N123" s="8"/>
      <c r="O123" s="3" t="s">
        <v>1328</v>
      </c>
      <c r="P123" s="3" t="s">
        <v>1329</v>
      </c>
      <c r="Q123" s="8"/>
      <c r="R123" s="8" t="str">
        <f t="shared" si="1"/>
        <v>УМ-4 Линии электропередач 0,4 кВт (внутриплощад)</v>
      </c>
      <c r="S123" s="11"/>
      <c r="T123" s="3"/>
    </row>
    <row r="124" spans="1:20">
      <c r="A124" s="3">
        <v>5621</v>
      </c>
      <c r="B124" s="3" t="s">
        <v>1575</v>
      </c>
      <c r="C124" s="3">
        <v>1</v>
      </c>
      <c r="D124" s="3" t="s">
        <v>1576</v>
      </c>
      <c r="E124" s="5">
        <v>40694</v>
      </c>
      <c r="F124" s="6">
        <v>1798751.94</v>
      </c>
      <c r="G124" s="6">
        <v>1423631.94</v>
      </c>
      <c r="H124" s="6">
        <v>375120</v>
      </c>
      <c r="I124" s="3" t="s">
        <v>1454</v>
      </c>
      <c r="J124" s="3" t="s">
        <v>1325</v>
      </c>
      <c r="K124" s="3" t="s">
        <v>1326</v>
      </c>
      <c r="L124" s="3"/>
      <c r="M124" s="3" t="s">
        <v>1455</v>
      </c>
      <c r="N124" s="8"/>
      <c r="O124" s="3" t="s">
        <v>1328</v>
      </c>
      <c r="P124" s="3" t="s">
        <v>1329</v>
      </c>
      <c r="Q124" s="8"/>
      <c r="R124" s="8" t="str">
        <f t="shared" si="1"/>
        <v>УМ-4 Сети газопровода внутриплощадочные среднего давления.</v>
      </c>
      <c r="S124" s="11"/>
      <c r="T124" s="3"/>
    </row>
    <row r="125" spans="1:20">
      <c r="A125" s="3">
        <v>5622</v>
      </c>
      <c r="B125" s="3" t="s">
        <v>1577</v>
      </c>
      <c r="C125" s="3">
        <v>1</v>
      </c>
      <c r="D125" s="4" t="s">
        <v>1578</v>
      </c>
      <c r="E125" s="5">
        <v>40694</v>
      </c>
      <c r="F125" s="6">
        <v>243434.94</v>
      </c>
      <c r="G125" s="6">
        <v>243434.94</v>
      </c>
      <c r="H125" s="6"/>
      <c r="I125" s="3" t="s">
        <v>1454</v>
      </c>
      <c r="J125" s="3" t="s">
        <v>1325</v>
      </c>
      <c r="K125" s="3" t="s">
        <v>1326</v>
      </c>
      <c r="L125" s="3"/>
      <c r="M125" s="3" t="s">
        <v>1455</v>
      </c>
      <c r="N125" s="8"/>
      <c r="O125" s="3" t="s">
        <v>1328</v>
      </c>
      <c r="P125" s="3" t="s">
        <v>1329</v>
      </c>
      <c r="Q125" s="8"/>
      <c r="R125" s="8" t="str">
        <f t="shared" si="1"/>
        <v>УМ-4 Сети водопровода</v>
      </c>
      <c r="S125" s="11"/>
      <c r="T125" s="3"/>
    </row>
    <row r="126" spans="1:20">
      <c r="A126" s="3">
        <v>5623</v>
      </c>
      <c r="B126" s="3" t="s">
        <v>1579</v>
      </c>
      <c r="C126" s="3">
        <v>1</v>
      </c>
      <c r="D126" s="4" t="s">
        <v>1580</v>
      </c>
      <c r="E126" s="5">
        <v>40694</v>
      </c>
      <c r="F126" s="6">
        <v>10083647.439999999</v>
      </c>
      <c r="G126" s="6">
        <v>10083647.439999999</v>
      </c>
      <c r="H126" s="6"/>
      <c r="I126" s="3" t="s">
        <v>1454</v>
      </c>
      <c r="J126" s="3" t="s">
        <v>1325</v>
      </c>
      <c r="K126" s="3" t="s">
        <v>1326</v>
      </c>
      <c r="L126" s="3"/>
      <c r="M126" s="3" t="s">
        <v>1455</v>
      </c>
      <c r="N126" s="8"/>
      <c r="O126" s="3" t="s">
        <v>1328</v>
      </c>
      <c r="P126" s="3" t="s">
        <v>1329</v>
      </c>
      <c r="Q126" s="8"/>
      <c r="R126" s="8" t="str">
        <f t="shared" si="1"/>
        <v>УМ-4 Сети водопровода (водоотвод)</v>
      </c>
      <c r="S126" s="11"/>
      <c r="T126" s="3"/>
    </row>
    <row r="127" spans="1:20">
      <c r="A127" s="3">
        <v>5624</v>
      </c>
      <c r="B127" s="3" t="s">
        <v>1581</v>
      </c>
      <c r="C127" s="3">
        <v>1</v>
      </c>
      <c r="D127" s="3" t="s">
        <v>1582</v>
      </c>
      <c r="E127" s="5">
        <v>40694</v>
      </c>
      <c r="F127" s="6">
        <v>357952.59</v>
      </c>
      <c r="G127" s="6">
        <v>188919.85</v>
      </c>
      <c r="H127" s="6">
        <v>169032.74</v>
      </c>
      <c r="I127" s="3" t="s">
        <v>1454</v>
      </c>
      <c r="J127" s="3" t="s">
        <v>1325</v>
      </c>
      <c r="K127" s="3" t="s">
        <v>1326</v>
      </c>
      <c r="L127" s="3"/>
      <c r="M127" s="3" t="s">
        <v>1455</v>
      </c>
      <c r="N127" s="8"/>
      <c r="O127" s="3" t="s">
        <v>1328</v>
      </c>
      <c r="P127" s="3" t="s">
        <v>1329</v>
      </c>
      <c r="Q127" s="8"/>
      <c r="R127" s="8" t="str">
        <f t="shared" si="1"/>
        <v>УМ-4 Сети канализации (Выгреб)</v>
      </c>
      <c r="S127" s="11"/>
      <c r="T127" s="3"/>
    </row>
    <row r="128" spans="1:20">
      <c r="A128" s="3">
        <v>5625</v>
      </c>
      <c r="B128" s="3" t="s">
        <v>1583</v>
      </c>
      <c r="C128" s="3">
        <v>1</v>
      </c>
      <c r="D128" s="3" t="s">
        <v>1584</v>
      </c>
      <c r="E128" s="5">
        <v>40694</v>
      </c>
      <c r="F128" s="6">
        <v>323805.75</v>
      </c>
      <c r="G128" s="6">
        <v>170897.4</v>
      </c>
      <c r="H128" s="6">
        <v>152908.35</v>
      </c>
      <c r="I128" s="3" t="s">
        <v>1454</v>
      </c>
      <c r="J128" s="3" t="s">
        <v>1325</v>
      </c>
      <c r="K128" s="3" t="s">
        <v>1326</v>
      </c>
      <c r="L128" s="3"/>
      <c r="M128" s="3" t="s">
        <v>1470</v>
      </c>
      <c r="N128" s="8"/>
      <c r="O128" s="3" t="s">
        <v>1328</v>
      </c>
      <c r="P128" s="3" t="s">
        <v>1329</v>
      </c>
      <c r="Q128" s="8"/>
      <c r="R128" s="8" t="str">
        <f t="shared" si="1"/>
        <v>УМ-4 Дезбарьер</v>
      </c>
      <c r="S128" s="11"/>
      <c r="T128" s="3"/>
    </row>
    <row r="129" spans="1:20">
      <c r="A129" s="3">
        <v>5626</v>
      </c>
      <c r="B129" s="3" t="s">
        <v>1585</v>
      </c>
      <c r="C129" s="3">
        <v>1</v>
      </c>
      <c r="D129" s="3" t="s">
        <v>1586</v>
      </c>
      <c r="E129" s="5">
        <v>40694</v>
      </c>
      <c r="F129" s="6">
        <v>1094596.72</v>
      </c>
      <c r="G129" s="6">
        <v>866555.8</v>
      </c>
      <c r="H129" s="6">
        <v>228040.92</v>
      </c>
      <c r="I129" s="3" t="s">
        <v>1454</v>
      </c>
      <c r="J129" s="3" t="s">
        <v>1325</v>
      </c>
      <c r="K129" s="3" t="s">
        <v>1326</v>
      </c>
      <c r="L129" s="3"/>
      <c r="M129" s="3" t="s">
        <v>1455</v>
      </c>
      <c r="N129" s="8"/>
      <c r="O129" s="3" t="s">
        <v>1328</v>
      </c>
      <c r="P129" s="3" t="s">
        <v>1329</v>
      </c>
      <c r="Q129" s="8"/>
      <c r="R129" s="8" t="str">
        <f t="shared" si="1"/>
        <v>УМ-4 Сети газоснабжения внеплощадные высокого давления</v>
      </c>
      <c r="S129" s="11"/>
      <c r="T129" s="3"/>
    </row>
    <row r="130" spans="1:20">
      <c r="A130" s="3">
        <v>5627</v>
      </c>
      <c r="B130" s="3" t="s">
        <v>1587</v>
      </c>
      <c r="C130" s="3">
        <v>1</v>
      </c>
      <c r="D130" s="4" t="s">
        <v>1588</v>
      </c>
      <c r="E130" s="5">
        <v>40694</v>
      </c>
      <c r="F130" s="6">
        <v>962768.41</v>
      </c>
      <c r="G130" s="6">
        <v>962768.41</v>
      </c>
      <c r="H130" s="6"/>
      <c r="I130" s="3" t="s">
        <v>1454</v>
      </c>
      <c r="J130" s="3" t="s">
        <v>1325</v>
      </c>
      <c r="K130" s="3" t="s">
        <v>1326</v>
      </c>
      <c r="L130" s="3"/>
      <c r="M130" s="3" t="s">
        <v>1455</v>
      </c>
      <c r="N130" s="8"/>
      <c r="O130" s="3" t="s">
        <v>1328</v>
      </c>
      <c r="P130" s="3" t="s">
        <v>1329</v>
      </c>
      <c r="Q130" s="8"/>
      <c r="R130" s="8" t="str">
        <f t="shared" si="1"/>
        <v>УМ-4 Сети  водопровода (н)</v>
      </c>
      <c r="S130" s="11"/>
      <c r="T130" s="3"/>
    </row>
    <row r="131" spans="1:20">
      <c r="A131" s="3">
        <v>5628</v>
      </c>
      <c r="B131" s="3" t="s">
        <v>1589</v>
      </c>
      <c r="C131" s="3">
        <v>1</v>
      </c>
      <c r="D131" s="4" t="s">
        <v>1590</v>
      </c>
      <c r="E131" s="5">
        <v>40694</v>
      </c>
      <c r="F131" s="6">
        <v>4392692.13</v>
      </c>
      <c r="G131" s="6">
        <v>1466250.63</v>
      </c>
      <c r="H131" s="6">
        <v>2926441.5</v>
      </c>
      <c r="I131" s="3" t="s">
        <v>1454</v>
      </c>
      <c r="J131" s="3" t="s">
        <v>1325</v>
      </c>
      <c r="K131" s="3" t="s">
        <v>1326</v>
      </c>
      <c r="L131" s="3"/>
      <c r="M131" s="3" t="s">
        <v>1455</v>
      </c>
      <c r="N131" s="8"/>
      <c r="O131" s="3" t="s">
        <v>1328</v>
      </c>
      <c r="P131" s="3" t="s">
        <v>1329</v>
      </c>
      <c r="Q131" s="8"/>
      <c r="R131" s="8" t="str">
        <f t="shared" ref="R131:R194" si="2">B131</f>
        <v>УМ-4 Устройство подъездных внешних дорог</v>
      </c>
      <c r="S131" s="11"/>
      <c r="T131" s="3"/>
    </row>
    <row r="132" spans="1:20">
      <c r="A132" s="3">
        <v>5629</v>
      </c>
      <c r="B132" s="3" t="s">
        <v>1591</v>
      </c>
      <c r="C132" s="3">
        <v>1</v>
      </c>
      <c r="D132" s="3" t="s">
        <v>1592</v>
      </c>
      <c r="E132" s="5">
        <v>40694</v>
      </c>
      <c r="F132" s="6">
        <v>1761572.29</v>
      </c>
      <c r="G132" s="6">
        <v>929718.45</v>
      </c>
      <c r="H132" s="6">
        <v>831853.84</v>
      </c>
      <c r="I132" s="3" t="s">
        <v>1454</v>
      </c>
      <c r="J132" s="3" t="s">
        <v>1325</v>
      </c>
      <c r="K132" s="3" t="s">
        <v>1326</v>
      </c>
      <c r="L132" s="3"/>
      <c r="M132" s="3" t="s">
        <v>1470</v>
      </c>
      <c r="N132" s="8"/>
      <c r="O132" s="3" t="s">
        <v>1328</v>
      </c>
      <c r="P132" s="3" t="s">
        <v>1329</v>
      </c>
      <c r="Q132" s="8"/>
      <c r="R132" s="8" t="str">
        <f t="shared" si="2"/>
        <v>УМ-4 Резервуар-1 железобетонный для воды</v>
      </c>
      <c r="S132" s="11"/>
      <c r="T132" s="3"/>
    </row>
    <row r="133" spans="1:20">
      <c r="A133" s="3">
        <v>5630</v>
      </c>
      <c r="B133" s="3" t="s">
        <v>1593</v>
      </c>
      <c r="C133" s="3">
        <v>1</v>
      </c>
      <c r="D133" s="4" t="s">
        <v>1594</v>
      </c>
      <c r="E133" s="5">
        <v>40694</v>
      </c>
      <c r="F133" s="6">
        <v>3134567.23</v>
      </c>
      <c r="G133" s="6">
        <v>1240766.5</v>
      </c>
      <c r="H133" s="6">
        <v>1893800.73</v>
      </c>
      <c r="I133" s="3" t="s">
        <v>1454</v>
      </c>
      <c r="J133" s="3" t="s">
        <v>1325</v>
      </c>
      <c r="K133" s="3" t="s">
        <v>1326</v>
      </c>
      <c r="L133" s="3"/>
      <c r="M133" s="3" t="s">
        <v>1455</v>
      </c>
      <c r="N133" s="8"/>
      <c r="O133" s="3" t="s">
        <v>1328</v>
      </c>
      <c r="P133" s="3" t="s">
        <v>1329</v>
      </c>
      <c r="Q133" s="8"/>
      <c r="R133" s="8" t="str">
        <f t="shared" si="2"/>
        <v>УМ-4 Устройство внутриплощадных дорог</v>
      </c>
      <c r="S133" s="11"/>
      <c r="T133" s="3"/>
    </row>
    <row r="134" spans="1:20">
      <c r="A134" s="3">
        <v>5631</v>
      </c>
      <c r="B134" s="3" t="s">
        <v>1595</v>
      </c>
      <c r="C134" s="3">
        <v>1</v>
      </c>
      <c r="D134" s="4" t="s">
        <v>1596</v>
      </c>
      <c r="E134" s="5">
        <v>40694</v>
      </c>
      <c r="F134" s="6">
        <v>65054.99</v>
      </c>
      <c r="G134" s="6">
        <v>25750.7</v>
      </c>
      <c r="H134" s="6">
        <v>39304.29</v>
      </c>
      <c r="I134" s="3" t="s">
        <v>1454</v>
      </c>
      <c r="J134" s="3" t="s">
        <v>1325</v>
      </c>
      <c r="K134" s="3" t="s">
        <v>1326</v>
      </c>
      <c r="L134" s="3"/>
      <c r="M134" s="3" t="s">
        <v>1455</v>
      </c>
      <c r="N134" s="8"/>
      <c r="O134" s="3" t="s">
        <v>1328</v>
      </c>
      <c r="P134" s="3" t="s">
        <v>1329</v>
      </c>
      <c r="Q134" s="8"/>
      <c r="R134" s="8" t="str">
        <f t="shared" si="2"/>
        <v>УМ-4 Сети канализации</v>
      </c>
      <c r="S134" s="11"/>
      <c r="T134" s="3"/>
    </row>
    <row r="135" spans="1:20">
      <c r="A135" s="3">
        <v>5632</v>
      </c>
      <c r="B135" s="3" t="s">
        <v>1597</v>
      </c>
      <c r="C135" s="3">
        <v>1</v>
      </c>
      <c r="D135" s="4" t="s">
        <v>1598</v>
      </c>
      <c r="E135" s="5">
        <v>40694</v>
      </c>
      <c r="F135" s="6">
        <v>8209945.75</v>
      </c>
      <c r="G135" s="6">
        <v>3249770.45</v>
      </c>
      <c r="H135" s="6">
        <v>4960175.3</v>
      </c>
      <c r="I135" s="3" t="s">
        <v>1454</v>
      </c>
      <c r="J135" s="3" t="s">
        <v>1325</v>
      </c>
      <c r="K135" s="3" t="s">
        <v>1326</v>
      </c>
      <c r="L135" s="3"/>
      <c r="M135" s="3" t="s">
        <v>1455</v>
      </c>
      <c r="N135" s="8"/>
      <c r="O135" s="3" t="s">
        <v>1328</v>
      </c>
      <c r="P135" s="3" t="s">
        <v>1329</v>
      </c>
      <c r="Q135" s="8"/>
      <c r="R135" s="8" t="str">
        <f t="shared" si="2"/>
        <v>УН-2 Внешние линии злектропередач</v>
      </c>
      <c r="S135" s="11"/>
      <c r="T135" s="3"/>
    </row>
    <row r="136" spans="1:20">
      <c r="A136" s="3">
        <v>5633</v>
      </c>
      <c r="B136" s="3" t="s">
        <v>1599</v>
      </c>
      <c r="C136" s="3">
        <v>1</v>
      </c>
      <c r="D136" s="3" t="s">
        <v>1600</v>
      </c>
      <c r="E136" s="5">
        <v>40694</v>
      </c>
      <c r="F136" s="6">
        <v>1935956.92</v>
      </c>
      <c r="G136" s="6">
        <v>766316.55</v>
      </c>
      <c r="H136" s="6">
        <v>1169640.3700000001</v>
      </c>
      <c r="I136" s="3" t="s">
        <v>1454</v>
      </c>
      <c r="J136" s="3" t="s">
        <v>1325</v>
      </c>
      <c r="K136" s="3" t="s">
        <v>1326</v>
      </c>
      <c r="L136" s="3"/>
      <c r="M136" s="3" t="s">
        <v>1455</v>
      </c>
      <c r="N136" s="8"/>
      <c r="O136" s="3" t="s">
        <v>1328</v>
      </c>
      <c r="P136" s="3" t="s">
        <v>1329</v>
      </c>
      <c r="Q136" s="8"/>
      <c r="R136" s="8" t="str">
        <f t="shared" si="2"/>
        <v>УН-2 Внутриплощадочная воздушная линия электропередач 0,4 кВ</v>
      </c>
      <c r="S136" s="11"/>
      <c r="T136" s="3"/>
    </row>
    <row r="137" spans="1:20">
      <c r="A137" s="3">
        <v>5634</v>
      </c>
      <c r="B137" s="3" t="s">
        <v>1601</v>
      </c>
      <c r="C137" s="3">
        <v>1</v>
      </c>
      <c r="D137" s="3" t="s">
        <v>1602</v>
      </c>
      <c r="E137" s="5">
        <v>40694</v>
      </c>
      <c r="F137" s="6">
        <v>2385690.84</v>
      </c>
      <c r="G137" s="6">
        <v>1888672.2</v>
      </c>
      <c r="H137" s="6">
        <v>497018.64</v>
      </c>
      <c r="I137" s="3" t="s">
        <v>1454</v>
      </c>
      <c r="J137" s="3" t="s">
        <v>1325</v>
      </c>
      <c r="K137" s="3" t="s">
        <v>1326</v>
      </c>
      <c r="L137" s="3"/>
      <c r="M137" s="3" t="s">
        <v>1455</v>
      </c>
      <c r="N137" s="8"/>
      <c r="O137" s="3" t="s">
        <v>1328</v>
      </c>
      <c r="P137" s="3" t="s">
        <v>1329</v>
      </c>
      <c r="Q137" s="8"/>
      <c r="R137" s="8" t="str">
        <f t="shared" si="2"/>
        <v>УН-2 Сети газоснабжения внутриплощадные</v>
      </c>
      <c r="S137" s="11"/>
      <c r="T137" s="3"/>
    </row>
    <row r="138" spans="1:20">
      <c r="A138" s="3">
        <v>5635</v>
      </c>
      <c r="B138" s="3" t="s">
        <v>1603</v>
      </c>
      <c r="C138" s="3">
        <v>1</v>
      </c>
      <c r="D138" s="4" t="s">
        <v>1604</v>
      </c>
      <c r="E138" s="5">
        <v>40694</v>
      </c>
      <c r="F138" s="6">
        <v>2119034.06</v>
      </c>
      <c r="G138" s="6">
        <v>2119034.06</v>
      </c>
      <c r="H138" s="6"/>
      <c r="I138" s="3" t="s">
        <v>1454</v>
      </c>
      <c r="J138" s="3" t="s">
        <v>1325</v>
      </c>
      <c r="K138" s="3" t="s">
        <v>1326</v>
      </c>
      <c r="L138" s="3"/>
      <c r="M138" s="3" t="s">
        <v>1455</v>
      </c>
      <c r="N138" s="8"/>
      <c r="O138" s="3" t="s">
        <v>1328</v>
      </c>
      <c r="P138" s="3" t="s">
        <v>1329</v>
      </c>
      <c r="Q138" s="8"/>
      <c r="R138" s="8" t="str">
        <f t="shared" si="2"/>
        <v>УН-2 Внутриплощадный водопровод</v>
      </c>
      <c r="S138" s="11"/>
      <c r="T138" s="3"/>
    </row>
    <row r="139" spans="1:20">
      <c r="A139" s="3">
        <v>5636</v>
      </c>
      <c r="B139" s="3" t="s">
        <v>1605</v>
      </c>
      <c r="C139" s="3">
        <v>1</v>
      </c>
      <c r="D139" s="4" t="s">
        <v>1606</v>
      </c>
      <c r="E139" s="5">
        <v>40694</v>
      </c>
      <c r="F139" s="6">
        <v>11921362.810000001</v>
      </c>
      <c r="G139" s="6">
        <v>11921362.810000001</v>
      </c>
      <c r="H139" s="6"/>
      <c r="I139" s="3" t="s">
        <v>1454</v>
      </c>
      <c r="J139" s="3" t="s">
        <v>1325</v>
      </c>
      <c r="K139" s="3" t="s">
        <v>1326</v>
      </c>
      <c r="L139" s="3"/>
      <c r="M139" s="3" t="s">
        <v>1455</v>
      </c>
      <c r="N139" s="8"/>
      <c r="O139" s="3" t="s">
        <v>1328</v>
      </c>
      <c r="P139" s="3" t="s">
        <v>1329</v>
      </c>
      <c r="Q139" s="8"/>
      <c r="R139" s="8" t="str">
        <f t="shared" si="2"/>
        <v>УН-2 Внутриплощадный водопровод(Водоотвод)</v>
      </c>
      <c r="S139" s="11"/>
      <c r="T139" s="3"/>
    </row>
    <row r="140" spans="1:20">
      <c r="A140" s="3">
        <v>5637</v>
      </c>
      <c r="B140" s="3" t="s">
        <v>1607</v>
      </c>
      <c r="C140" s="3">
        <v>1</v>
      </c>
      <c r="D140" s="3" t="s">
        <v>1608</v>
      </c>
      <c r="E140" s="5">
        <v>40694</v>
      </c>
      <c r="F140" s="6">
        <v>692469.15</v>
      </c>
      <c r="G140" s="6">
        <v>365469.75</v>
      </c>
      <c r="H140" s="6">
        <v>326999.40000000002</v>
      </c>
      <c r="I140" s="3" t="s">
        <v>1454</v>
      </c>
      <c r="J140" s="3" t="s">
        <v>1325</v>
      </c>
      <c r="K140" s="3" t="s">
        <v>1326</v>
      </c>
      <c r="L140" s="3"/>
      <c r="M140" s="3" t="s">
        <v>1470</v>
      </c>
      <c r="N140" s="8"/>
      <c r="O140" s="3" t="s">
        <v>1328</v>
      </c>
      <c r="P140" s="3" t="s">
        <v>1329</v>
      </c>
      <c r="Q140" s="8"/>
      <c r="R140" s="8" t="str">
        <f t="shared" si="2"/>
        <v>УН-2 Дезбарьер-1</v>
      </c>
      <c r="S140" s="11"/>
      <c r="T140" s="3"/>
    </row>
    <row r="141" spans="1:20">
      <c r="A141" s="3">
        <v>5638</v>
      </c>
      <c r="B141" s="3" t="s">
        <v>1609</v>
      </c>
      <c r="C141" s="3">
        <v>1</v>
      </c>
      <c r="D141" s="4" t="s">
        <v>1610</v>
      </c>
      <c r="E141" s="5">
        <v>40694</v>
      </c>
      <c r="F141" s="6">
        <v>2431235.06</v>
      </c>
      <c r="G141" s="6">
        <v>1924727.55</v>
      </c>
      <c r="H141" s="6">
        <v>506507.51</v>
      </c>
      <c r="I141" s="3" t="s">
        <v>1454</v>
      </c>
      <c r="J141" s="3" t="s">
        <v>1325</v>
      </c>
      <c r="K141" s="3" t="s">
        <v>1326</v>
      </c>
      <c r="L141" s="3"/>
      <c r="M141" s="3" t="s">
        <v>1455</v>
      </c>
      <c r="N141" s="8"/>
      <c r="O141" s="3" t="s">
        <v>1328</v>
      </c>
      <c r="P141" s="3" t="s">
        <v>1329</v>
      </c>
      <c r="Q141" s="8"/>
      <c r="R141" s="8" t="str">
        <f t="shared" si="2"/>
        <v>УН-2 Наружные сетей газопровода</v>
      </c>
      <c r="S141" s="11"/>
      <c r="T141" s="3"/>
    </row>
    <row r="142" spans="1:20">
      <c r="A142" s="3">
        <v>5639</v>
      </c>
      <c r="B142" s="3" t="s">
        <v>1611</v>
      </c>
      <c r="C142" s="3">
        <v>1</v>
      </c>
      <c r="D142" s="4" t="s">
        <v>1612</v>
      </c>
      <c r="E142" s="5">
        <v>40694</v>
      </c>
      <c r="F142" s="6">
        <v>4321481.87</v>
      </c>
      <c r="G142" s="6">
        <v>1438063.15</v>
      </c>
      <c r="H142" s="6">
        <v>2883418.72</v>
      </c>
      <c r="I142" s="3" t="s">
        <v>1454</v>
      </c>
      <c r="J142" s="3" t="s">
        <v>1325</v>
      </c>
      <c r="K142" s="3" t="s">
        <v>1326</v>
      </c>
      <c r="L142" s="3"/>
      <c r="M142" s="3" t="s">
        <v>1455</v>
      </c>
      <c r="N142" s="8"/>
      <c r="O142" s="3" t="s">
        <v>1328</v>
      </c>
      <c r="P142" s="3" t="s">
        <v>1329</v>
      </c>
      <c r="Q142" s="8"/>
      <c r="R142" s="8" t="str">
        <f t="shared" si="2"/>
        <v>УН-2 Подъездные внешние дороги</v>
      </c>
      <c r="S142" s="11"/>
      <c r="T142" s="3"/>
    </row>
    <row r="143" spans="1:20">
      <c r="A143" s="3">
        <v>5640</v>
      </c>
      <c r="B143" s="3" t="s">
        <v>1613</v>
      </c>
      <c r="C143" s="3">
        <v>1</v>
      </c>
      <c r="D143" s="4" t="s">
        <v>1614</v>
      </c>
      <c r="E143" s="5">
        <v>40694</v>
      </c>
      <c r="F143" s="6">
        <v>1722620.03</v>
      </c>
      <c r="G143" s="6">
        <v>909160.45</v>
      </c>
      <c r="H143" s="6">
        <v>813459.58</v>
      </c>
      <c r="I143" s="3" t="s">
        <v>1454</v>
      </c>
      <c r="J143" s="3" t="s">
        <v>1325</v>
      </c>
      <c r="K143" s="3" t="s">
        <v>1326</v>
      </c>
      <c r="L143" s="3"/>
      <c r="M143" s="3" t="s">
        <v>1470</v>
      </c>
      <c r="N143" s="8"/>
      <c r="O143" s="3" t="s">
        <v>1328</v>
      </c>
      <c r="P143" s="3" t="s">
        <v>1329</v>
      </c>
      <c r="Q143" s="8"/>
      <c r="R143" s="8" t="str">
        <f t="shared" si="2"/>
        <v>УН-2 Резервуар-1 железобетонный для воды</v>
      </c>
      <c r="S143" s="11"/>
      <c r="T143" s="3"/>
    </row>
    <row r="144" spans="1:20">
      <c r="A144" s="3">
        <v>5641</v>
      </c>
      <c r="B144" s="3" t="s">
        <v>1615</v>
      </c>
      <c r="C144" s="3">
        <v>1</v>
      </c>
      <c r="D144" s="4" t="s">
        <v>1616</v>
      </c>
      <c r="E144" s="5">
        <v>40694</v>
      </c>
      <c r="F144" s="6">
        <v>270260.69</v>
      </c>
      <c r="G144" s="6">
        <v>106978.55</v>
      </c>
      <c r="H144" s="6">
        <v>163282.14000000001</v>
      </c>
      <c r="I144" s="3" t="s">
        <v>1454</v>
      </c>
      <c r="J144" s="3" t="s">
        <v>1325</v>
      </c>
      <c r="K144" s="3" t="s">
        <v>1326</v>
      </c>
      <c r="L144" s="3"/>
      <c r="M144" s="3" t="s">
        <v>1455</v>
      </c>
      <c r="N144" s="8"/>
      <c r="O144" s="3" t="s">
        <v>1328</v>
      </c>
      <c r="P144" s="3" t="s">
        <v>1329</v>
      </c>
      <c r="Q144" s="8"/>
      <c r="R144" s="8" t="str">
        <f t="shared" si="2"/>
        <v>УН-2 Устройство внутриплощадных дорог</v>
      </c>
      <c r="S144" s="11"/>
      <c r="T144" s="3"/>
    </row>
    <row r="145" spans="1:20">
      <c r="A145" s="3">
        <v>5642</v>
      </c>
      <c r="B145" s="3" t="s">
        <v>1617</v>
      </c>
      <c r="C145" s="3">
        <v>1</v>
      </c>
      <c r="D145" s="3" t="s">
        <v>1618</v>
      </c>
      <c r="E145" s="5">
        <v>40694</v>
      </c>
      <c r="F145" s="6">
        <v>386541.3</v>
      </c>
      <c r="G145" s="6">
        <v>153006.04999999999</v>
      </c>
      <c r="H145" s="6">
        <v>233535.25</v>
      </c>
      <c r="I145" s="3" t="s">
        <v>1454</v>
      </c>
      <c r="J145" s="3" t="s">
        <v>1325</v>
      </c>
      <c r="K145" s="3" t="s">
        <v>1326</v>
      </c>
      <c r="L145" s="3"/>
      <c r="M145" s="3" t="s">
        <v>1455</v>
      </c>
      <c r="N145" s="8"/>
      <c r="O145" s="3" t="s">
        <v>1328</v>
      </c>
      <c r="P145" s="3" t="s">
        <v>1329</v>
      </c>
      <c r="Q145" s="8"/>
      <c r="R145" s="8" t="str">
        <f t="shared" si="2"/>
        <v>УН-2 Внутриплощадная канализации</v>
      </c>
      <c r="S145" s="11"/>
      <c r="T145" s="3"/>
    </row>
    <row r="146" spans="1:20">
      <c r="A146" s="3">
        <v>5643</v>
      </c>
      <c r="B146" s="3" t="s">
        <v>1619</v>
      </c>
      <c r="C146" s="3">
        <v>1</v>
      </c>
      <c r="D146" s="3" t="s">
        <v>1620</v>
      </c>
      <c r="E146" s="5">
        <v>40694</v>
      </c>
      <c r="F146" s="6">
        <v>2128520.44</v>
      </c>
      <c r="G146" s="6">
        <v>1685078.65</v>
      </c>
      <c r="H146" s="6">
        <v>443441.79</v>
      </c>
      <c r="I146" s="3" t="s">
        <v>1454</v>
      </c>
      <c r="J146" s="3" t="s">
        <v>1325</v>
      </c>
      <c r="K146" s="3" t="s">
        <v>1326</v>
      </c>
      <c r="L146" s="3"/>
      <c r="M146" s="3" t="s">
        <v>1455</v>
      </c>
      <c r="N146" s="8"/>
      <c r="O146" s="3" t="s">
        <v>1328</v>
      </c>
      <c r="P146" s="3" t="s">
        <v>1329</v>
      </c>
      <c r="Q146" s="8"/>
      <c r="R146" s="8" t="str">
        <f t="shared" si="2"/>
        <v>УН-3 Сети  газоснабжения внутриплощадные ср.давления</v>
      </c>
      <c r="S146" s="11"/>
      <c r="T146" s="3"/>
    </row>
    <row r="147" spans="1:20">
      <c r="A147" s="3">
        <v>5644</v>
      </c>
      <c r="B147" s="3" t="s">
        <v>1621</v>
      </c>
      <c r="C147" s="3">
        <v>1</v>
      </c>
      <c r="D147" s="4" t="s">
        <v>1622</v>
      </c>
      <c r="E147" s="5">
        <v>40694</v>
      </c>
      <c r="F147" s="6">
        <v>8438912.4299999997</v>
      </c>
      <c r="G147" s="6">
        <v>3340403.3</v>
      </c>
      <c r="H147" s="6">
        <v>5098509.13</v>
      </c>
      <c r="I147" s="3" t="s">
        <v>1454</v>
      </c>
      <c r="J147" s="3" t="s">
        <v>1325</v>
      </c>
      <c r="K147" s="3" t="s">
        <v>1326</v>
      </c>
      <c r="L147" s="3"/>
      <c r="M147" s="3" t="s">
        <v>1455</v>
      </c>
      <c r="N147" s="8"/>
      <c r="O147" s="3" t="s">
        <v>1328</v>
      </c>
      <c r="P147" s="3" t="s">
        <v>1329</v>
      </c>
      <c r="Q147" s="8"/>
      <c r="R147" s="8" t="str">
        <f t="shared" si="2"/>
        <v>УН-3 Внешнии линии злектропередач 0,4 кВт</v>
      </c>
      <c r="S147" s="11"/>
      <c r="T147" s="3"/>
    </row>
    <row r="148" spans="1:20">
      <c r="A148" s="3">
        <v>5645</v>
      </c>
      <c r="B148" s="3" t="s">
        <v>1623</v>
      </c>
      <c r="C148" s="3">
        <v>1</v>
      </c>
      <c r="D148" s="3" t="s">
        <v>1624</v>
      </c>
      <c r="E148" s="5">
        <v>40694</v>
      </c>
      <c r="F148" s="6">
        <v>2027187.93</v>
      </c>
      <c r="G148" s="6">
        <v>802428.9</v>
      </c>
      <c r="H148" s="6">
        <v>1224759.03</v>
      </c>
      <c r="I148" s="3" t="s">
        <v>1454</v>
      </c>
      <c r="J148" s="3" t="s">
        <v>1325</v>
      </c>
      <c r="K148" s="3" t="s">
        <v>1326</v>
      </c>
      <c r="L148" s="3"/>
      <c r="M148" s="3" t="s">
        <v>1455</v>
      </c>
      <c r="N148" s="8"/>
      <c r="O148" s="3" t="s">
        <v>1328</v>
      </c>
      <c r="P148" s="3" t="s">
        <v>1329</v>
      </c>
      <c r="Q148" s="8"/>
      <c r="R148" s="8" t="str">
        <f t="shared" si="2"/>
        <v>УН-3 Линия злектропередач 0,4 кВт</v>
      </c>
      <c r="S148" s="11"/>
      <c r="T148" s="3"/>
    </row>
    <row r="149" spans="1:20">
      <c r="A149" s="3">
        <v>5646</v>
      </c>
      <c r="B149" s="3" t="s">
        <v>1625</v>
      </c>
      <c r="C149" s="3">
        <v>1</v>
      </c>
      <c r="D149" s="4" t="s">
        <v>1626</v>
      </c>
      <c r="E149" s="5">
        <v>40694</v>
      </c>
      <c r="F149" s="6">
        <v>2173097.61</v>
      </c>
      <c r="G149" s="6">
        <v>2173097.61</v>
      </c>
      <c r="H149" s="6"/>
      <c r="I149" s="3" t="s">
        <v>1454</v>
      </c>
      <c r="J149" s="3" t="s">
        <v>1325</v>
      </c>
      <c r="K149" s="3" t="s">
        <v>1326</v>
      </c>
      <c r="L149" s="3"/>
      <c r="M149" s="3" t="s">
        <v>1455</v>
      </c>
      <c r="N149" s="8"/>
      <c r="O149" s="3" t="s">
        <v>1328</v>
      </c>
      <c r="P149" s="3" t="s">
        <v>1329</v>
      </c>
      <c r="Q149" s="8"/>
      <c r="R149" s="8" t="str">
        <f t="shared" si="2"/>
        <v>УН-3 Сети водопровода (внтуртиплощ)</v>
      </c>
      <c r="S149" s="11"/>
      <c r="T149" s="3"/>
    </row>
    <row r="150" spans="1:20">
      <c r="A150" s="3">
        <v>5647</v>
      </c>
      <c r="B150" s="3" t="s">
        <v>1627</v>
      </c>
      <c r="C150" s="3">
        <v>1</v>
      </c>
      <c r="D150" s="4" t="s">
        <v>1628</v>
      </c>
      <c r="E150" s="5">
        <v>40694</v>
      </c>
      <c r="F150" s="6">
        <v>12276294.380000001</v>
      </c>
      <c r="G150" s="6">
        <v>12276294.380000001</v>
      </c>
      <c r="H150" s="6"/>
      <c r="I150" s="3" t="s">
        <v>1454</v>
      </c>
      <c r="J150" s="3" t="s">
        <v>1325</v>
      </c>
      <c r="K150" s="3" t="s">
        <v>1326</v>
      </c>
      <c r="L150" s="3"/>
      <c r="M150" s="3" t="s">
        <v>1455</v>
      </c>
      <c r="N150" s="8"/>
      <c r="O150" s="3" t="s">
        <v>1328</v>
      </c>
      <c r="P150" s="3" t="s">
        <v>1329</v>
      </c>
      <c r="Q150" s="8"/>
      <c r="R150" s="8" t="str">
        <f t="shared" si="2"/>
        <v>УН-3 Сети водопровода (Водоотвод)</v>
      </c>
      <c r="S150" s="11"/>
      <c r="T150" s="3"/>
    </row>
    <row r="151" spans="1:20">
      <c r="A151" s="3">
        <v>5648</v>
      </c>
      <c r="B151" s="3" t="s">
        <v>1629</v>
      </c>
      <c r="C151" s="3">
        <v>1</v>
      </c>
      <c r="D151" s="3" t="s">
        <v>1630</v>
      </c>
      <c r="E151" s="5">
        <v>40694</v>
      </c>
      <c r="F151" s="6">
        <v>710136.31999999995</v>
      </c>
      <c r="G151" s="6">
        <v>374794</v>
      </c>
      <c r="H151" s="6">
        <v>335342.32</v>
      </c>
      <c r="I151" s="3" t="s">
        <v>1454</v>
      </c>
      <c r="J151" s="3" t="s">
        <v>1325</v>
      </c>
      <c r="K151" s="3" t="s">
        <v>1326</v>
      </c>
      <c r="L151" s="3"/>
      <c r="M151" s="3" t="s">
        <v>1470</v>
      </c>
      <c r="N151" s="8"/>
      <c r="O151" s="3" t="s">
        <v>1328</v>
      </c>
      <c r="P151" s="3" t="s">
        <v>1329</v>
      </c>
      <c r="Q151" s="8"/>
      <c r="R151" s="8" t="str">
        <f t="shared" si="2"/>
        <v>УН-3 Дезбарьер-1</v>
      </c>
      <c r="S151" s="11"/>
      <c r="T151" s="3"/>
    </row>
    <row r="152" spans="1:20">
      <c r="A152" s="3">
        <v>5649</v>
      </c>
      <c r="B152" s="3" t="s">
        <v>1631</v>
      </c>
      <c r="C152" s="3">
        <v>1</v>
      </c>
      <c r="D152" s="4" t="s">
        <v>1632</v>
      </c>
      <c r="E152" s="5">
        <v>40694</v>
      </c>
      <c r="F152" s="6">
        <v>3019137.05</v>
      </c>
      <c r="G152" s="6">
        <v>2390150.6</v>
      </c>
      <c r="H152" s="6">
        <v>628986.44999999995</v>
      </c>
      <c r="I152" s="3" t="s">
        <v>1454</v>
      </c>
      <c r="J152" s="3" t="s">
        <v>1325</v>
      </c>
      <c r="K152" s="3" t="s">
        <v>1326</v>
      </c>
      <c r="L152" s="3"/>
      <c r="M152" s="3" t="s">
        <v>1455</v>
      </c>
      <c r="N152" s="8"/>
      <c r="O152" s="3" t="s">
        <v>1328</v>
      </c>
      <c r="P152" s="3" t="s">
        <v>1329</v>
      </c>
      <c r="Q152" s="8"/>
      <c r="R152" s="8" t="str">
        <f t="shared" si="2"/>
        <v>УН-3 Наружные сетей газопровода</v>
      </c>
      <c r="S152" s="11"/>
      <c r="T152" s="3"/>
    </row>
    <row r="153" spans="1:20">
      <c r="A153" s="3">
        <v>5650</v>
      </c>
      <c r="B153" s="3" t="s">
        <v>1633</v>
      </c>
      <c r="C153" s="3">
        <v>1</v>
      </c>
      <c r="D153" s="4" t="s">
        <v>1634</v>
      </c>
      <c r="E153" s="5">
        <v>40694</v>
      </c>
      <c r="F153" s="6">
        <v>4431737.13</v>
      </c>
      <c r="G153" s="6">
        <v>1481706.16</v>
      </c>
      <c r="H153" s="6">
        <v>2950030.97</v>
      </c>
      <c r="I153" s="3" t="s">
        <v>1454</v>
      </c>
      <c r="J153" s="3" t="s">
        <v>1325</v>
      </c>
      <c r="K153" s="3" t="s">
        <v>1326</v>
      </c>
      <c r="L153" s="3"/>
      <c r="M153" s="3" t="s">
        <v>1455</v>
      </c>
      <c r="N153" s="8"/>
      <c r="O153" s="3" t="s">
        <v>1328</v>
      </c>
      <c r="P153" s="3" t="s">
        <v>1329</v>
      </c>
      <c r="Q153" s="8"/>
      <c r="R153" s="8" t="str">
        <f t="shared" si="2"/>
        <v>УН-3 Подъездные внешние дороги</v>
      </c>
      <c r="S153" s="11"/>
      <c r="T153" s="3"/>
    </row>
    <row r="154" spans="1:20">
      <c r="A154" s="3">
        <v>5651</v>
      </c>
      <c r="B154" s="3" t="s">
        <v>1635</v>
      </c>
      <c r="C154" s="3">
        <v>1</v>
      </c>
      <c r="D154" s="3" t="s">
        <v>1636</v>
      </c>
      <c r="E154" s="5">
        <v>40694</v>
      </c>
      <c r="F154" s="6">
        <v>1787709.7</v>
      </c>
      <c r="G154" s="6">
        <v>943513.4</v>
      </c>
      <c r="H154" s="6">
        <v>844196.3</v>
      </c>
      <c r="I154" s="3" t="s">
        <v>1454</v>
      </c>
      <c r="J154" s="3" t="s">
        <v>1325</v>
      </c>
      <c r="K154" s="3" t="s">
        <v>1326</v>
      </c>
      <c r="L154" s="3"/>
      <c r="M154" s="3" t="s">
        <v>1470</v>
      </c>
      <c r="N154" s="8"/>
      <c r="O154" s="3" t="s">
        <v>1328</v>
      </c>
      <c r="P154" s="3" t="s">
        <v>1329</v>
      </c>
      <c r="Q154" s="8"/>
      <c r="R154" s="8" t="str">
        <f t="shared" si="2"/>
        <v>УН-3 Резервуар-1 железобетонный для воды</v>
      </c>
      <c r="S154" s="11"/>
      <c r="T154" s="3"/>
    </row>
    <row r="155" spans="1:20">
      <c r="A155" s="3">
        <v>5652</v>
      </c>
      <c r="B155" s="3" t="s">
        <v>1637</v>
      </c>
      <c r="C155" s="3">
        <v>1</v>
      </c>
      <c r="D155" s="4" t="s">
        <v>1638</v>
      </c>
      <c r="E155" s="5">
        <v>40694</v>
      </c>
      <c r="F155" s="6">
        <v>277155.93</v>
      </c>
      <c r="G155" s="6">
        <v>109707.9</v>
      </c>
      <c r="H155" s="6">
        <v>167448.03</v>
      </c>
      <c r="I155" s="3" t="s">
        <v>1454</v>
      </c>
      <c r="J155" s="3" t="s">
        <v>1325</v>
      </c>
      <c r="K155" s="3" t="s">
        <v>1326</v>
      </c>
      <c r="L155" s="3"/>
      <c r="M155" s="3" t="s">
        <v>1455</v>
      </c>
      <c r="N155" s="8"/>
      <c r="O155" s="3" t="s">
        <v>1328</v>
      </c>
      <c r="P155" s="3" t="s">
        <v>1329</v>
      </c>
      <c r="Q155" s="8"/>
      <c r="R155" s="8" t="str">
        <f t="shared" si="2"/>
        <v>УН-3 Устройство внутриплощадных дорог</v>
      </c>
      <c r="S155" s="11"/>
      <c r="T155" s="3"/>
    </row>
    <row r="156" spans="1:20">
      <c r="A156" s="3">
        <v>5653</v>
      </c>
      <c r="B156" s="3" t="s">
        <v>1639</v>
      </c>
      <c r="C156" s="3">
        <v>1</v>
      </c>
      <c r="D156" s="3" t="s">
        <v>1640</v>
      </c>
      <c r="E156" s="5">
        <v>40694</v>
      </c>
      <c r="F156" s="6">
        <v>396403.25</v>
      </c>
      <c r="G156" s="6">
        <v>156909.6</v>
      </c>
      <c r="H156" s="6">
        <v>239493.65</v>
      </c>
      <c r="I156" s="3" t="s">
        <v>1454</v>
      </c>
      <c r="J156" s="3" t="s">
        <v>1325</v>
      </c>
      <c r="K156" s="3" t="s">
        <v>1326</v>
      </c>
      <c r="L156" s="3"/>
      <c r="M156" s="3" t="s">
        <v>1455</v>
      </c>
      <c r="N156" s="8"/>
      <c r="O156" s="3" t="s">
        <v>1328</v>
      </c>
      <c r="P156" s="3" t="s">
        <v>1329</v>
      </c>
      <c r="Q156" s="8"/>
      <c r="R156" s="8" t="str">
        <f t="shared" si="2"/>
        <v>УН-3 Сети канализации</v>
      </c>
      <c r="S156" s="11"/>
      <c r="T156" s="3"/>
    </row>
    <row r="157" spans="1:20">
      <c r="A157" s="3">
        <v>5654</v>
      </c>
      <c r="B157" s="3" t="s">
        <v>1641</v>
      </c>
      <c r="C157" s="3">
        <v>1</v>
      </c>
      <c r="D157" s="4" t="s">
        <v>1642</v>
      </c>
      <c r="E157" s="5">
        <v>40694</v>
      </c>
      <c r="F157" s="6">
        <v>11771508.300000001</v>
      </c>
      <c r="G157" s="6">
        <v>4659555.25</v>
      </c>
      <c r="H157" s="6">
        <v>7111953.0499999998</v>
      </c>
      <c r="I157" s="3" t="s">
        <v>1454</v>
      </c>
      <c r="J157" s="3" t="s">
        <v>1325</v>
      </c>
      <c r="K157" s="3" t="s">
        <v>1326</v>
      </c>
      <c r="L157" s="3"/>
      <c r="M157" s="3" t="s">
        <v>1455</v>
      </c>
      <c r="N157" s="8"/>
      <c r="O157" s="3" t="s">
        <v>1328</v>
      </c>
      <c r="P157" s="3" t="s">
        <v>1329</v>
      </c>
      <c r="Q157" s="8"/>
      <c r="R157" s="8" t="str">
        <f t="shared" si="2"/>
        <v>УН-4 Внешние линии злектропередач</v>
      </c>
      <c r="S157" s="11"/>
      <c r="T157" s="3"/>
    </row>
    <row r="158" spans="1:20">
      <c r="A158" s="3">
        <v>5655</v>
      </c>
      <c r="B158" s="3" t="s">
        <v>1643</v>
      </c>
      <c r="C158" s="3">
        <v>1</v>
      </c>
      <c r="D158" s="3" t="s">
        <v>1644</v>
      </c>
      <c r="E158" s="5">
        <v>40694</v>
      </c>
      <c r="F158" s="6">
        <v>202681.86</v>
      </c>
      <c r="G158" s="6">
        <v>80228.45</v>
      </c>
      <c r="H158" s="6">
        <v>122453.41</v>
      </c>
      <c r="I158" s="3" t="s">
        <v>1454</v>
      </c>
      <c r="J158" s="3" t="s">
        <v>1325</v>
      </c>
      <c r="K158" s="3" t="s">
        <v>1326</v>
      </c>
      <c r="L158" s="3"/>
      <c r="M158" s="3" t="s">
        <v>1455</v>
      </c>
      <c r="N158" s="8"/>
      <c r="O158" s="3" t="s">
        <v>1328</v>
      </c>
      <c r="P158" s="3" t="s">
        <v>1329</v>
      </c>
      <c r="Q158" s="8"/>
      <c r="R158" s="8" t="str">
        <f t="shared" si="2"/>
        <v>УН-4 Линии злектропередач 0.4 кВт (внутриплощадочные)</v>
      </c>
      <c r="S158" s="11"/>
      <c r="T158" s="3"/>
    </row>
    <row r="159" spans="1:20">
      <c r="A159" s="3">
        <v>5656</v>
      </c>
      <c r="B159" s="3" t="s">
        <v>1645</v>
      </c>
      <c r="C159" s="3">
        <v>1</v>
      </c>
      <c r="D159" s="3" t="s">
        <v>1646</v>
      </c>
      <c r="E159" s="5">
        <v>40694</v>
      </c>
      <c r="F159" s="6">
        <v>1993373.23</v>
      </c>
      <c r="G159" s="6">
        <v>1578086.8</v>
      </c>
      <c r="H159" s="6">
        <v>415286.43</v>
      </c>
      <c r="I159" s="3" t="s">
        <v>1454</v>
      </c>
      <c r="J159" s="3" t="s">
        <v>1325</v>
      </c>
      <c r="K159" s="3" t="s">
        <v>1326</v>
      </c>
      <c r="L159" s="3"/>
      <c r="M159" s="3" t="s">
        <v>1455</v>
      </c>
      <c r="N159" s="8"/>
      <c r="O159" s="3" t="s">
        <v>1328</v>
      </c>
      <c r="P159" s="3" t="s">
        <v>1329</v>
      </c>
      <c r="Q159" s="8"/>
      <c r="R159" s="8" t="str">
        <f t="shared" si="2"/>
        <v>УН-4 Сети газоснабжения внутриплощадочные среднего давления</v>
      </c>
      <c r="S159" s="11"/>
      <c r="T159" s="3"/>
    </row>
    <row r="160" spans="1:20">
      <c r="A160" s="3">
        <v>5657</v>
      </c>
      <c r="B160" s="3" t="s">
        <v>1647</v>
      </c>
      <c r="C160" s="3">
        <v>1</v>
      </c>
      <c r="D160" s="4" t="s">
        <v>1648</v>
      </c>
      <c r="E160" s="5">
        <v>40694</v>
      </c>
      <c r="F160" s="6">
        <v>2232510.6</v>
      </c>
      <c r="G160" s="6">
        <v>2232510.6</v>
      </c>
      <c r="H160" s="6"/>
      <c r="I160" s="3" t="s">
        <v>1454</v>
      </c>
      <c r="J160" s="3" t="s">
        <v>1325</v>
      </c>
      <c r="K160" s="3" t="s">
        <v>1326</v>
      </c>
      <c r="L160" s="3"/>
      <c r="M160" s="3" t="s">
        <v>1455</v>
      </c>
      <c r="N160" s="8"/>
      <c r="O160" s="3" t="s">
        <v>1328</v>
      </c>
      <c r="P160" s="3" t="s">
        <v>1329</v>
      </c>
      <c r="Q160" s="8"/>
      <c r="R160" s="8" t="str">
        <f t="shared" si="2"/>
        <v>УН-4 Сети водопровода (внутриплощадный)</v>
      </c>
      <c r="S160" s="11"/>
      <c r="T160" s="3"/>
    </row>
    <row r="161" spans="1:20">
      <c r="A161" s="3">
        <v>5658</v>
      </c>
      <c r="B161" s="3" t="s">
        <v>1649</v>
      </c>
      <c r="C161" s="3">
        <v>1</v>
      </c>
      <c r="D161" s="4" t="s">
        <v>1650</v>
      </c>
      <c r="E161" s="5">
        <v>40694</v>
      </c>
      <c r="F161" s="6">
        <v>12560191.199999999</v>
      </c>
      <c r="G161" s="6">
        <v>12560191.199999999</v>
      </c>
      <c r="H161" s="6"/>
      <c r="I161" s="3" t="s">
        <v>1454</v>
      </c>
      <c r="J161" s="3" t="s">
        <v>1325</v>
      </c>
      <c r="K161" s="3" t="s">
        <v>1326</v>
      </c>
      <c r="L161" s="3"/>
      <c r="M161" s="3" t="s">
        <v>1455</v>
      </c>
      <c r="N161" s="8"/>
      <c r="O161" s="3" t="s">
        <v>1328</v>
      </c>
      <c r="P161" s="3" t="s">
        <v>1329</v>
      </c>
      <c r="Q161" s="8"/>
      <c r="R161" s="8" t="str">
        <f t="shared" si="2"/>
        <v>УН-4 Сети водопровода (водоотвод внутриплощ.)</v>
      </c>
      <c r="S161" s="11"/>
      <c r="T161" s="3"/>
    </row>
    <row r="162" spans="1:20">
      <c r="A162" s="3">
        <v>5659</v>
      </c>
      <c r="B162" s="3" t="s">
        <v>1651</v>
      </c>
      <c r="C162" s="3">
        <v>1</v>
      </c>
      <c r="D162" s="3" t="s">
        <v>1652</v>
      </c>
      <c r="E162" s="5">
        <v>40694</v>
      </c>
      <c r="F162" s="6">
        <v>729551.62</v>
      </c>
      <c r="G162" s="6">
        <v>385040.7</v>
      </c>
      <c r="H162" s="6">
        <v>344510.92</v>
      </c>
      <c r="I162" s="3" t="s">
        <v>1454</v>
      </c>
      <c r="J162" s="3" t="s">
        <v>1325</v>
      </c>
      <c r="K162" s="3" t="s">
        <v>1326</v>
      </c>
      <c r="L162" s="3"/>
      <c r="M162" s="3" t="s">
        <v>1470</v>
      </c>
      <c r="N162" s="8"/>
      <c r="O162" s="3" t="s">
        <v>1328</v>
      </c>
      <c r="P162" s="3" t="s">
        <v>1329</v>
      </c>
      <c r="Q162" s="8"/>
      <c r="R162" s="8" t="str">
        <f t="shared" si="2"/>
        <v>УН-4 Дезбарьер</v>
      </c>
      <c r="S162" s="11"/>
      <c r="T162" s="3"/>
    </row>
    <row r="163" spans="1:20">
      <c r="A163" s="3">
        <v>5660</v>
      </c>
      <c r="B163" s="3" t="s">
        <v>1653</v>
      </c>
      <c r="C163" s="3">
        <v>1</v>
      </c>
      <c r="D163" s="3" t="s">
        <v>1654</v>
      </c>
      <c r="E163" s="5">
        <v>40694</v>
      </c>
      <c r="F163" s="6">
        <v>1258581.42</v>
      </c>
      <c r="G163" s="6">
        <v>996377.1</v>
      </c>
      <c r="H163" s="6">
        <v>262204.32</v>
      </c>
      <c r="I163" s="3" t="s">
        <v>1454</v>
      </c>
      <c r="J163" s="3" t="s">
        <v>1325</v>
      </c>
      <c r="K163" s="3" t="s">
        <v>1326</v>
      </c>
      <c r="L163" s="3"/>
      <c r="M163" s="3" t="s">
        <v>1455</v>
      </c>
      <c r="N163" s="8"/>
      <c r="O163" s="3" t="s">
        <v>1328</v>
      </c>
      <c r="P163" s="3" t="s">
        <v>1329</v>
      </c>
      <c r="Q163" s="8"/>
      <c r="R163" s="8" t="str">
        <f t="shared" si="2"/>
        <v>УН-4 Сети газоснабжения внеплощадочные высокого давления</v>
      </c>
      <c r="S163" s="11"/>
      <c r="T163" s="3"/>
    </row>
    <row r="164" spans="1:20">
      <c r="A164" s="3">
        <v>5661</v>
      </c>
      <c r="B164" s="3" t="s">
        <v>1655</v>
      </c>
      <c r="C164" s="3">
        <v>1</v>
      </c>
      <c r="D164" s="4" t="s">
        <v>1656</v>
      </c>
      <c r="E164" s="5">
        <v>40694</v>
      </c>
      <c r="F164" s="6">
        <v>4732849.84</v>
      </c>
      <c r="G164" s="6">
        <v>1600896.1</v>
      </c>
      <c r="H164" s="6">
        <v>3131953.74</v>
      </c>
      <c r="I164" s="3" t="s">
        <v>1454</v>
      </c>
      <c r="J164" s="3" t="s">
        <v>1325</v>
      </c>
      <c r="K164" s="3" t="s">
        <v>1326</v>
      </c>
      <c r="L164" s="3"/>
      <c r="M164" s="3" t="s">
        <v>1455</v>
      </c>
      <c r="N164" s="8"/>
      <c r="O164" s="3" t="s">
        <v>1328</v>
      </c>
      <c r="P164" s="3" t="s">
        <v>1329</v>
      </c>
      <c r="Q164" s="8"/>
      <c r="R164" s="8" t="str">
        <f t="shared" si="2"/>
        <v>УН-4 Подъездные внешние дороги</v>
      </c>
      <c r="S164" s="11"/>
      <c r="T164" s="3"/>
    </row>
    <row r="165" spans="1:20">
      <c r="A165" s="3">
        <v>5662</v>
      </c>
      <c r="B165" s="3" t="s">
        <v>1657</v>
      </c>
      <c r="C165" s="3">
        <v>1</v>
      </c>
      <c r="D165" s="3" t="s">
        <v>1658</v>
      </c>
      <c r="E165" s="5">
        <v>40694</v>
      </c>
      <c r="F165" s="6">
        <v>1812608.02</v>
      </c>
      <c r="G165" s="6">
        <v>956653.8</v>
      </c>
      <c r="H165" s="6">
        <v>855954.22</v>
      </c>
      <c r="I165" s="3" t="s">
        <v>1454</v>
      </c>
      <c r="J165" s="3" t="s">
        <v>1325</v>
      </c>
      <c r="K165" s="3" t="s">
        <v>1326</v>
      </c>
      <c r="L165" s="3"/>
      <c r="M165" s="3" t="s">
        <v>1470</v>
      </c>
      <c r="N165" s="8"/>
      <c r="O165" s="3" t="s">
        <v>1328</v>
      </c>
      <c r="P165" s="3" t="s">
        <v>1329</v>
      </c>
      <c r="Q165" s="8"/>
      <c r="R165" s="8" t="str">
        <f t="shared" si="2"/>
        <v>УН-4 Резервуар-1 железобетонный для воды</v>
      </c>
      <c r="S165" s="11"/>
      <c r="T165" s="3"/>
    </row>
    <row r="166" spans="1:20">
      <c r="A166" s="3">
        <v>5663</v>
      </c>
      <c r="B166" s="3" t="s">
        <v>1659</v>
      </c>
      <c r="C166" s="3">
        <v>1</v>
      </c>
      <c r="D166" s="4" t="s">
        <v>1660</v>
      </c>
      <c r="E166" s="5">
        <v>40694</v>
      </c>
      <c r="F166" s="6">
        <v>4233397.47</v>
      </c>
      <c r="G166" s="6">
        <v>1675720.2</v>
      </c>
      <c r="H166" s="6">
        <v>2557677.27</v>
      </c>
      <c r="I166" s="3" t="s">
        <v>1454</v>
      </c>
      <c r="J166" s="3" t="s">
        <v>1325</v>
      </c>
      <c r="K166" s="3" t="s">
        <v>1326</v>
      </c>
      <c r="L166" s="3"/>
      <c r="M166" s="3" t="s">
        <v>1455</v>
      </c>
      <c r="N166" s="8"/>
      <c r="O166" s="3" t="s">
        <v>1328</v>
      </c>
      <c r="P166" s="3" t="s">
        <v>1329</v>
      </c>
      <c r="Q166" s="8"/>
      <c r="R166" s="8" t="str">
        <f t="shared" si="2"/>
        <v>УН-4 Устройство внутриплощадных дорог</v>
      </c>
      <c r="S166" s="11"/>
      <c r="T166" s="3"/>
    </row>
    <row r="167" spans="1:20">
      <c r="A167" s="3">
        <v>5664</v>
      </c>
      <c r="B167" s="3" t="s">
        <v>1661</v>
      </c>
      <c r="C167" s="3">
        <v>1</v>
      </c>
      <c r="D167" s="3" t="s">
        <v>1662</v>
      </c>
      <c r="E167" s="5">
        <v>40694</v>
      </c>
      <c r="F167" s="6">
        <v>407241.01</v>
      </c>
      <c r="G167" s="6">
        <v>161199.79999999999</v>
      </c>
      <c r="H167" s="6">
        <v>246041.21</v>
      </c>
      <c r="I167" s="3" t="s">
        <v>1454</v>
      </c>
      <c r="J167" s="3" t="s">
        <v>1325</v>
      </c>
      <c r="K167" s="3" t="s">
        <v>1326</v>
      </c>
      <c r="L167" s="3"/>
      <c r="M167" s="3" t="s">
        <v>1455</v>
      </c>
      <c r="N167" s="8"/>
      <c r="O167" s="3" t="s">
        <v>1328</v>
      </c>
      <c r="P167" s="3" t="s">
        <v>1329</v>
      </c>
      <c r="Q167" s="8"/>
      <c r="R167" s="8" t="str">
        <f t="shared" si="2"/>
        <v>УН-4 Сети канализации</v>
      </c>
      <c r="S167" s="11"/>
      <c r="T167" s="3"/>
    </row>
    <row r="168" spans="1:20">
      <c r="A168" s="3">
        <v>5665</v>
      </c>
      <c r="B168" s="3" t="s">
        <v>1663</v>
      </c>
      <c r="C168" s="3">
        <v>1</v>
      </c>
      <c r="D168" s="4" t="s">
        <v>1664</v>
      </c>
      <c r="E168" s="5">
        <v>40924</v>
      </c>
      <c r="F168" s="6">
        <v>10091719</v>
      </c>
      <c r="G168" s="6">
        <v>7316496.4199999999</v>
      </c>
      <c r="H168" s="6">
        <v>2775222.58</v>
      </c>
      <c r="I168" s="3" t="s">
        <v>1454</v>
      </c>
      <c r="J168" s="3" t="s">
        <v>1325</v>
      </c>
      <c r="K168" s="3" t="s">
        <v>1326</v>
      </c>
      <c r="L168" s="3"/>
      <c r="M168" s="3" t="s">
        <v>1470</v>
      </c>
      <c r="N168" s="8"/>
      <c r="O168" s="3" t="s">
        <v>1328</v>
      </c>
      <c r="P168" s="3" t="s">
        <v>1329</v>
      </c>
      <c r="Q168" s="8"/>
      <c r="R168" s="8" t="str">
        <f t="shared" si="2"/>
        <v>Площадка временного хранения помета (Пометохранилище)</v>
      </c>
      <c r="S168" s="11"/>
      <c r="T168" s="3"/>
    </row>
    <row r="169" spans="1:20">
      <c r="A169" s="3">
        <v>5666</v>
      </c>
      <c r="B169" s="3" t="s">
        <v>1665</v>
      </c>
      <c r="C169" s="3">
        <v>1</v>
      </c>
      <c r="D169" s="4" t="s">
        <v>1666</v>
      </c>
      <c r="E169" s="5">
        <v>40483</v>
      </c>
      <c r="F169" s="6">
        <v>2896012.63</v>
      </c>
      <c r="G169" s="6">
        <v>2896012.63</v>
      </c>
      <c r="H169" s="6">
        <v>0</v>
      </c>
      <c r="I169" s="3" t="s">
        <v>1667</v>
      </c>
      <c r="J169" s="3" t="s">
        <v>1325</v>
      </c>
      <c r="K169" s="3" t="s">
        <v>1326</v>
      </c>
      <c r="L169" s="3"/>
      <c r="M169" s="3" t="s">
        <v>1668</v>
      </c>
      <c r="N169" s="8"/>
      <c r="O169" s="3" t="s">
        <v>1328</v>
      </c>
      <c r="P169" s="3" t="s">
        <v>1329</v>
      </c>
      <c r="Q169" s="8"/>
      <c r="R169" s="8" t="str">
        <f t="shared" si="2"/>
        <v>Система вентиляции для оборудования подращивания самок индейки 114х14м. №2</v>
      </c>
      <c r="S169" s="11"/>
      <c r="T169" s="3"/>
    </row>
    <row r="170" spans="1:20">
      <c r="A170" s="3">
        <v>5667</v>
      </c>
      <c r="B170" s="3" t="s">
        <v>1669</v>
      </c>
      <c r="C170" s="3">
        <v>1</v>
      </c>
      <c r="D170" s="4" t="s">
        <v>1670</v>
      </c>
      <c r="E170" s="5">
        <v>40483</v>
      </c>
      <c r="F170" s="6">
        <v>2896012.65</v>
      </c>
      <c r="G170" s="6">
        <v>2654678.4</v>
      </c>
      <c r="H170" s="6">
        <v>241334.25</v>
      </c>
      <c r="I170" s="3" t="s">
        <v>1667</v>
      </c>
      <c r="J170" s="3" t="s">
        <v>1325</v>
      </c>
      <c r="K170" s="3" t="s">
        <v>1326</v>
      </c>
      <c r="L170" s="3"/>
      <c r="M170" s="3" t="s">
        <v>1668</v>
      </c>
      <c r="N170" s="8"/>
      <c r="O170" s="3" t="s">
        <v>1328</v>
      </c>
      <c r="P170" s="3" t="s">
        <v>1329</v>
      </c>
      <c r="Q170" s="8"/>
      <c r="R170" s="8" t="str">
        <f t="shared" si="2"/>
        <v>Система вентиляции для оборудования подращивания самок индейки 114х14м. №3</v>
      </c>
      <c r="S170" s="11"/>
      <c r="T170" s="3"/>
    </row>
    <row r="171" spans="1:20">
      <c r="A171" s="3">
        <v>5668</v>
      </c>
      <c r="B171" s="3" t="s">
        <v>1671</v>
      </c>
      <c r="C171" s="3">
        <v>1</v>
      </c>
      <c r="D171" s="4" t="s">
        <v>1672</v>
      </c>
      <c r="E171" s="5">
        <v>40483</v>
      </c>
      <c r="F171" s="6">
        <v>3006832.03</v>
      </c>
      <c r="G171" s="6">
        <v>3006832.03</v>
      </c>
      <c r="H171" s="6">
        <v>0</v>
      </c>
      <c r="I171" s="3" t="s">
        <v>1667</v>
      </c>
      <c r="J171" s="3" t="s">
        <v>1325</v>
      </c>
      <c r="K171" s="3" t="s">
        <v>1326</v>
      </c>
      <c r="L171" s="3"/>
      <c r="M171" s="3" t="s">
        <v>1668</v>
      </c>
      <c r="N171" s="8"/>
      <c r="O171" s="3" t="s">
        <v>1328</v>
      </c>
      <c r="P171" s="3" t="s">
        <v>1329</v>
      </c>
      <c r="Q171" s="8"/>
      <c r="R171" s="8" t="str">
        <f t="shared" si="2"/>
        <v>Система вентиляции для оборудования подращивания самцов индейки 94х14м. №1</v>
      </c>
      <c r="S171" s="11"/>
      <c r="T171" s="3"/>
    </row>
    <row r="172" spans="1:20">
      <c r="A172" s="3">
        <v>5669</v>
      </c>
      <c r="B172" s="3" t="s">
        <v>1673</v>
      </c>
      <c r="C172" s="3">
        <v>1</v>
      </c>
      <c r="D172" s="4" t="s">
        <v>1674</v>
      </c>
      <c r="E172" s="5">
        <v>40483</v>
      </c>
      <c r="F172" s="6">
        <v>184267.62</v>
      </c>
      <c r="G172" s="6">
        <v>184267.62</v>
      </c>
      <c r="H172" s="6">
        <v>0</v>
      </c>
      <c r="I172" s="3" t="s">
        <v>1667</v>
      </c>
      <c r="J172" s="3" t="s">
        <v>1325</v>
      </c>
      <c r="K172" s="3" t="s">
        <v>1326</v>
      </c>
      <c r="L172" s="3"/>
      <c r="M172" s="3" t="s">
        <v>1668</v>
      </c>
      <c r="N172" s="8"/>
      <c r="O172" s="3" t="s">
        <v>1328</v>
      </c>
      <c r="P172" s="3" t="s">
        <v>1329</v>
      </c>
      <c r="Q172" s="8"/>
      <c r="R172" s="8" t="str">
        <f t="shared" si="2"/>
        <v>Система климат - контроля птичника для подращивания самок индеек 114х14 м  № 1.</v>
      </c>
      <c r="S172" s="11"/>
      <c r="T172" s="3"/>
    </row>
    <row r="173" spans="1:20">
      <c r="A173" s="3">
        <v>5670</v>
      </c>
      <c r="B173" s="3" t="s">
        <v>1675</v>
      </c>
      <c r="C173" s="3">
        <v>1</v>
      </c>
      <c r="D173" s="4" t="s">
        <v>1676</v>
      </c>
      <c r="E173" s="5">
        <v>40483</v>
      </c>
      <c r="F173" s="6">
        <v>184267.62</v>
      </c>
      <c r="G173" s="6">
        <v>184267.62</v>
      </c>
      <c r="H173" s="6">
        <v>0</v>
      </c>
      <c r="I173" s="3" t="s">
        <v>1667</v>
      </c>
      <c r="J173" s="3" t="s">
        <v>1325</v>
      </c>
      <c r="K173" s="3" t="s">
        <v>1326</v>
      </c>
      <c r="L173" s="3"/>
      <c r="M173" s="3" t="s">
        <v>1668</v>
      </c>
      <c r="N173" s="8"/>
      <c r="O173" s="3" t="s">
        <v>1328</v>
      </c>
      <c r="P173" s="3" t="s">
        <v>1329</v>
      </c>
      <c r="Q173" s="8"/>
      <c r="R173" s="8" t="str">
        <f t="shared" si="2"/>
        <v>Система климат - контроля птичника для подращивания самок индеек 114х14 м  №2</v>
      </c>
      <c r="S173" s="11"/>
      <c r="T173" s="3"/>
    </row>
    <row r="174" spans="1:20">
      <c r="A174" s="3">
        <v>5671</v>
      </c>
      <c r="B174" s="3" t="s">
        <v>1677</v>
      </c>
      <c r="C174" s="3">
        <v>1</v>
      </c>
      <c r="D174" s="4" t="s">
        <v>1678</v>
      </c>
      <c r="E174" s="5">
        <v>40483</v>
      </c>
      <c r="F174" s="6">
        <v>184267.62</v>
      </c>
      <c r="G174" s="6">
        <v>140910.25</v>
      </c>
      <c r="H174" s="6">
        <v>43357.37</v>
      </c>
      <c r="I174" s="3" t="s">
        <v>1667</v>
      </c>
      <c r="J174" s="3" t="s">
        <v>1325</v>
      </c>
      <c r="K174" s="3" t="s">
        <v>1326</v>
      </c>
      <c r="L174" s="3"/>
      <c r="M174" s="3" t="s">
        <v>1668</v>
      </c>
      <c r="N174" s="8"/>
      <c r="O174" s="3" t="s">
        <v>1328</v>
      </c>
      <c r="P174" s="3" t="s">
        <v>1329</v>
      </c>
      <c r="Q174" s="8"/>
      <c r="R174" s="8" t="str">
        <f t="shared" si="2"/>
        <v>Система климат - контроля птичника для подращивания самок индеек 114х14 м  №3</v>
      </c>
      <c r="S174" s="11"/>
      <c r="T174" s="3"/>
    </row>
    <row r="175" spans="1:20">
      <c r="A175" s="3">
        <v>5672</v>
      </c>
      <c r="B175" s="3" t="s">
        <v>1679</v>
      </c>
      <c r="C175" s="3">
        <v>1</v>
      </c>
      <c r="D175" s="4" t="s">
        <v>1680</v>
      </c>
      <c r="E175" s="5">
        <v>40483</v>
      </c>
      <c r="F175" s="6">
        <v>276453.52</v>
      </c>
      <c r="G175" s="6">
        <v>276453.52</v>
      </c>
      <c r="H175" s="6">
        <v>0</v>
      </c>
      <c r="I175" s="3" t="s">
        <v>1667</v>
      </c>
      <c r="J175" s="3" t="s">
        <v>1325</v>
      </c>
      <c r="K175" s="3" t="s">
        <v>1326</v>
      </c>
      <c r="L175" s="3"/>
      <c r="M175" s="3" t="s">
        <v>1668</v>
      </c>
      <c r="N175" s="8"/>
      <c r="O175" s="3" t="s">
        <v>1328</v>
      </c>
      <c r="P175" s="3" t="s">
        <v>1329</v>
      </c>
      <c r="Q175" s="8"/>
      <c r="R175" s="8" t="str">
        <f t="shared" si="2"/>
        <v>Система климат - контроля птичника для подращивания самок индеек 94х14 м  №1</v>
      </c>
      <c r="S175" s="11"/>
      <c r="T175" s="3"/>
    </row>
    <row r="176" spans="1:20">
      <c r="A176" s="3">
        <v>5673</v>
      </c>
      <c r="B176" s="3" t="s">
        <v>1681</v>
      </c>
      <c r="C176" s="3">
        <v>1</v>
      </c>
      <c r="D176" s="4" t="s">
        <v>1682</v>
      </c>
      <c r="E176" s="5">
        <v>40483</v>
      </c>
      <c r="F176" s="6">
        <v>1089872.46</v>
      </c>
      <c r="G176" s="6">
        <v>1089872.46</v>
      </c>
      <c r="H176" s="6">
        <v>0</v>
      </c>
      <c r="I176" s="3" t="s">
        <v>1667</v>
      </c>
      <c r="J176" s="3" t="s">
        <v>1325</v>
      </c>
      <c r="K176" s="3" t="s">
        <v>1326</v>
      </c>
      <c r="L176" s="3"/>
      <c r="M176" s="3" t="s">
        <v>1668</v>
      </c>
      <c r="N176" s="8"/>
      <c r="O176" s="3" t="s">
        <v>1328</v>
      </c>
      <c r="P176" s="3" t="s">
        <v>1329</v>
      </c>
      <c r="Q176" s="8"/>
      <c r="R176" s="8" t="str">
        <f t="shared" si="2"/>
        <v>Система управления и контроля птичника для подращивания самок индеек 114х14 № 1</v>
      </c>
      <c r="S176" s="11"/>
      <c r="T176" s="3"/>
    </row>
    <row r="177" spans="1:20">
      <c r="A177" s="3">
        <v>5674</v>
      </c>
      <c r="B177" s="3" t="s">
        <v>1683</v>
      </c>
      <c r="C177" s="3">
        <v>1</v>
      </c>
      <c r="D177" s="4" t="s">
        <v>1684</v>
      </c>
      <c r="E177" s="5">
        <v>40483</v>
      </c>
      <c r="F177" s="6">
        <v>1089872.46</v>
      </c>
      <c r="G177" s="6">
        <v>1089872.46</v>
      </c>
      <c r="H177" s="6">
        <v>0</v>
      </c>
      <c r="I177" s="3" t="s">
        <v>1667</v>
      </c>
      <c r="J177" s="3" t="s">
        <v>1325</v>
      </c>
      <c r="K177" s="3" t="s">
        <v>1326</v>
      </c>
      <c r="L177" s="3"/>
      <c r="M177" s="3" t="s">
        <v>1668</v>
      </c>
      <c r="N177" s="8"/>
      <c r="O177" s="3" t="s">
        <v>1328</v>
      </c>
      <c r="P177" s="3" t="s">
        <v>1329</v>
      </c>
      <c r="Q177" s="8"/>
      <c r="R177" s="8" t="str">
        <f t="shared" si="2"/>
        <v>Система управления и контроля птичника для подращивания самок индеек 114х14 № 2</v>
      </c>
      <c r="S177" s="11"/>
      <c r="T177" s="3"/>
    </row>
    <row r="178" spans="1:20">
      <c r="A178" s="3">
        <v>5675</v>
      </c>
      <c r="B178" s="3" t="s">
        <v>1685</v>
      </c>
      <c r="C178" s="3">
        <v>1</v>
      </c>
      <c r="D178" s="4" t="s">
        <v>1686</v>
      </c>
      <c r="E178" s="5">
        <v>40483</v>
      </c>
      <c r="F178" s="6">
        <v>1089872.46</v>
      </c>
      <c r="G178" s="6">
        <v>1089872.46</v>
      </c>
      <c r="H178" s="6">
        <v>0</v>
      </c>
      <c r="I178" s="3" t="s">
        <v>1667</v>
      </c>
      <c r="J178" s="3" t="s">
        <v>1325</v>
      </c>
      <c r="K178" s="3" t="s">
        <v>1326</v>
      </c>
      <c r="L178" s="3"/>
      <c r="M178" s="3" t="s">
        <v>1668</v>
      </c>
      <c r="N178" s="8"/>
      <c r="O178" s="3" t="s">
        <v>1328</v>
      </c>
      <c r="P178" s="3" t="s">
        <v>1329</v>
      </c>
      <c r="Q178" s="8"/>
      <c r="R178" s="8" t="str">
        <f t="shared" si="2"/>
        <v>Система управления и контроля птичника для подращивания самок индеек 114х14 № 3</v>
      </c>
      <c r="S178" s="11"/>
      <c r="T178" s="3"/>
    </row>
    <row r="179" spans="1:20">
      <c r="A179" s="3">
        <v>5676</v>
      </c>
      <c r="B179" s="3" t="s">
        <v>1687</v>
      </c>
      <c r="C179" s="3">
        <v>1</v>
      </c>
      <c r="D179" s="4" t="s">
        <v>1688</v>
      </c>
      <c r="E179" s="5">
        <v>40483</v>
      </c>
      <c r="F179" s="6">
        <v>37015.370000000003</v>
      </c>
      <c r="G179" s="6">
        <v>37015.370000000003</v>
      </c>
      <c r="H179" s="6">
        <v>0</v>
      </c>
      <c r="I179" s="3" t="s">
        <v>1667</v>
      </c>
      <c r="J179" s="3" t="s">
        <v>1325</v>
      </c>
      <c r="K179" s="3" t="s">
        <v>1326</v>
      </c>
      <c r="L179" s="3"/>
      <c r="M179" s="3" t="s">
        <v>1668</v>
      </c>
      <c r="N179" s="8"/>
      <c r="O179" s="3" t="s">
        <v>1328</v>
      </c>
      <c r="P179" s="3" t="s">
        <v>1329</v>
      </c>
      <c r="Q179" s="8"/>
      <c r="R179" s="8" t="str">
        <f t="shared" si="2"/>
        <v>Система внутреннего освещения зон птичников подращивания самцов и самок</v>
      </c>
      <c r="S179" s="11"/>
      <c r="T179" s="3"/>
    </row>
    <row r="180" spans="1:20">
      <c r="A180" s="3">
        <v>5677</v>
      </c>
      <c r="B180" s="3" t="s">
        <v>1689</v>
      </c>
      <c r="C180" s="3">
        <v>1</v>
      </c>
      <c r="D180" s="4" t="s">
        <v>1690</v>
      </c>
      <c r="E180" s="5">
        <v>40483</v>
      </c>
      <c r="F180" s="6">
        <v>268205.03000000003</v>
      </c>
      <c r="G180" s="6">
        <v>268205.03000000003</v>
      </c>
      <c r="H180" s="6">
        <v>0</v>
      </c>
      <c r="I180" s="3" t="s">
        <v>1667</v>
      </c>
      <c r="J180" s="3" t="s">
        <v>1325</v>
      </c>
      <c r="K180" s="3" t="s">
        <v>1326</v>
      </c>
      <c r="L180" s="3"/>
      <c r="M180" s="3" t="s">
        <v>1668</v>
      </c>
      <c r="N180" s="8"/>
      <c r="O180" s="3" t="s">
        <v>1328</v>
      </c>
      <c r="P180" s="3" t="s">
        <v>1329</v>
      </c>
      <c r="Q180" s="8"/>
      <c r="R180" s="8" t="str">
        <f t="shared" si="2"/>
        <v>Система отопления для оборудования птичника яйцекладки индейки 123х14 № 7</v>
      </c>
      <c r="S180" s="11"/>
      <c r="T180" s="3"/>
    </row>
    <row r="181" spans="1:20">
      <c r="A181" s="3">
        <v>5678</v>
      </c>
      <c r="B181" s="3" t="s">
        <v>1691</v>
      </c>
      <c r="C181" s="3">
        <v>1</v>
      </c>
      <c r="D181" s="4" t="s">
        <v>1692</v>
      </c>
      <c r="E181" s="5">
        <v>40483</v>
      </c>
      <c r="F181" s="6">
        <v>268205.03000000003</v>
      </c>
      <c r="G181" s="6">
        <v>268205.03000000003</v>
      </c>
      <c r="H181" s="6">
        <v>0</v>
      </c>
      <c r="I181" s="3" t="s">
        <v>1667</v>
      </c>
      <c r="J181" s="3" t="s">
        <v>1325</v>
      </c>
      <c r="K181" s="3" t="s">
        <v>1326</v>
      </c>
      <c r="L181" s="3"/>
      <c r="M181" s="3" t="s">
        <v>1668</v>
      </c>
      <c r="N181" s="8"/>
      <c r="O181" s="3" t="s">
        <v>1328</v>
      </c>
      <c r="P181" s="3" t="s">
        <v>1329</v>
      </c>
      <c r="Q181" s="8"/>
      <c r="R181" s="8" t="str">
        <f t="shared" si="2"/>
        <v>Система отопления для оборудования птичника яйцекладки индейки 123х14 № 8</v>
      </c>
      <c r="S181" s="11"/>
      <c r="T181" s="3"/>
    </row>
    <row r="182" spans="1:20">
      <c r="A182" s="3">
        <v>5679</v>
      </c>
      <c r="B182" s="3" t="s">
        <v>1693</v>
      </c>
      <c r="C182" s="3">
        <v>1</v>
      </c>
      <c r="D182" s="4" t="s">
        <v>1694</v>
      </c>
      <c r="E182" s="5">
        <v>40483</v>
      </c>
      <c r="F182" s="6">
        <v>268205.03000000003</v>
      </c>
      <c r="G182" s="6">
        <v>268205.03000000003</v>
      </c>
      <c r="H182" s="6">
        <v>0</v>
      </c>
      <c r="I182" s="3" t="s">
        <v>1667</v>
      </c>
      <c r="J182" s="3" t="s">
        <v>1325</v>
      </c>
      <c r="K182" s="3" t="s">
        <v>1326</v>
      </c>
      <c r="L182" s="3"/>
      <c r="M182" s="3" t="s">
        <v>1668</v>
      </c>
      <c r="N182" s="8"/>
      <c r="O182" s="3" t="s">
        <v>1328</v>
      </c>
      <c r="P182" s="3" t="s">
        <v>1329</v>
      </c>
      <c r="Q182" s="8"/>
      <c r="R182" s="8" t="str">
        <f t="shared" si="2"/>
        <v>Система отопления для оборудования птичника яйцекладки индейки 123х14 № 9</v>
      </c>
      <c r="S182" s="11"/>
      <c r="T182" s="3"/>
    </row>
    <row r="183" spans="1:20">
      <c r="A183" s="3">
        <v>5680</v>
      </c>
      <c r="B183" s="3" t="s">
        <v>1695</v>
      </c>
      <c r="C183" s="3">
        <v>1</v>
      </c>
      <c r="D183" s="4" t="s">
        <v>1696</v>
      </c>
      <c r="E183" s="5">
        <v>40483</v>
      </c>
      <c r="F183" s="6">
        <v>268205.03000000003</v>
      </c>
      <c r="G183" s="6">
        <v>268205.03000000003</v>
      </c>
      <c r="H183" s="6">
        <v>0</v>
      </c>
      <c r="I183" s="3" t="s">
        <v>1667</v>
      </c>
      <c r="J183" s="3" t="s">
        <v>1325</v>
      </c>
      <c r="K183" s="3" t="s">
        <v>1326</v>
      </c>
      <c r="L183" s="3"/>
      <c r="M183" s="3" t="s">
        <v>1668</v>
      </c>
      <c r="N183" s="8"/>
      <c r="O183" s="3" t="s">
        <v>1328</v>
      </c>
      <c r="P183" s="3" t="s">
        <v>1329</v>
      </c>
      <c r="Q183" s="8"/>
      <c r="R183" s="8" t="str">
        <f t="shared" si="2"/>
        <v>Система отопления для оборудования птичника яйцекладки индейки 123х14 № 10</v>
      </c>
      <c r="S183" s="11"/>
      <c r="T183" s="3"/>
    </row>
    <row r="184" spans="1:20">
      <c r="A184" s="3">
        <v>5681</v>
      </c>
      <c r="B184" s="3" t="s">
        <v>1697</v>
      </c>
      <c r="C184" s="3">
        <v>1</v>
      </c>
      <c r="D184" s="4" t="s">
        <v>1698</v>
      </c>
      <c r="E184" s="5">
        <v>40483</v>
      </c>
      <c r="F184" s="6">
        <v>268205.03000000003</v>
      </c>
      <c r="G184" s="6">
        <v>171353.22</v>
      </c>
      <c r="H184" s="6">
        <v>96851.81</v>
      </c>
      <c r="I184" s="3" t="s">
        <v>1667</v>
      </c>
      <c r="J184" s="3" t="s">
        <v>1325</v>
      </c>
      <c r="K184" s="3" t="s">
        <v>1326</v>
      </c>
      <c r="L184" s="3"/>
      <c r="M184" s="3" t="s">
        <v>1668</v>
      </c>
      <c r="N184" s="8"/>
      <c r="O184" s="3" t="s">
        <v>1328</v>
      </c>
      <c r="P184" s="3" t="s">
        <v>1329</v>
      </c>
      <c r="Q184" s="8"/>
      <c r="R184" s="8" t="str">
        <f t="shared" si="2"/>
        <v>Система отопления для оборудования птичника яйцекладки индейки 123х14 № 11</v>
      </c>
      <c r="S184" s="11"/>
      <c r="T184" s="3"/>
    </row>
    <row r="185" spans="1:20">
      <c r="A185" s="3">
        <v>5682</v>
      </c>
      <c r="B185" s="3" t="s">
        <v>1699</v>
      </c>
      <c r="C185" s="3">
        <v>1</v>
      </c>
      <c r="D185" s="4" t="s">
        <v>1700</v>
      </c>
      <c r="E185" s="5">
        <v>40483</v>
      </c>
      <c r="F185" s="6">
        <v>268205.03000000003</v>
      </c>
      <c r="G185" s="6">
        <v>171353.22</v>
      </c>
      <c r="H185" s="6">
        <v>96851.81</v>
      </c>
      <c r="I185" s="3" t="s">
        <v>1667</v>
      </c>
      <c r="J185" s="3" t="s">
        <v>1325</v>
      </c>
      <c r="K185" s="3" t="s">
        <v>1326</v>
      </c>
      <c r="L185" s="3"/>
      <c r="M185" s="3" t="s">
        <v>1668</v>
      </c>
      <c r="N185" s="8"/>
      <c r="O185" s="3" t="s">
        <v>1328</v>
      </c>
      <c r="P185" s="3" t="s">
        <v>1329</v>
      </c>
      <c r="Q185" s="8"/>
      <c r="R185" s="8" t="str">
        <f t="shared" si="2"/>
        <v>Система отопления для оборудования птичника яйцекладки индейки 123х14 № 12</v>
      </c>
      <c r="S185" s="11"/>
      <c r="T185" s="3"/>
    </row>
    <row r="186" spans="1:20">
      <c r="A186" s="3">
        <v>5683</v>
      </c>
      <c r="B186" s="3" t="s">
        <v>1701</v>
      </c>
      <c r="C186" s="3">
        <v>1</v>
      </c>
      <c r="D186" s="4" t="s">
        <v>1702</v>
      </c>
      <c r="E186" s="5">
        <v>40483</v>
      </c>
      <c r="F186" s="6">
        <v>234070.28</v>
      </c>
      <c r="G186" s="6">
        <v>234070.28</v>
      </c>
      <c r="H186" s="6">
        <v>0</v>
      </c>
      <c r="I186" s="3" t="s">
        <v>1667</v>
      </c>
      <c r="J186" s="3" t="s">
        <v>1325</v>
      </c>
      <c r="K186" s="3" t="s">
        <v>1326</v>
      </c>
      <c r="L186" s="3"/>
      <c r="M186" s="3" t="s">
        <v>1668</v>
      </c>
      <c r="N186" s="8"/>
      <c r="O186" s="3" t="s">
        <v>1328</v>
      </c>
      <c r="P186" s="3" t="s">
        <v>1329</v>
      </c>
      <c r="Q186" s="8"/>
      <c r="R186" s="8" t="str">
        <f t="shared" si="2"/>
        <v>Система отопления для оборудования птичника взрослых самцов индеек 96х14 №2</v>
      </c>
      <c r="S186" s="11"/>
      <c r="T186" s="3"/>
    </row>
    <row r="187" spans="1:20">
      <c r="A187" s="3">
        <v>5684</v>
      </c>
      <c r="B187" s="3" t="s">
        <v>1703</v>
      </c>
      <c r="C187" s="3">
        <v>1</v>
      </c>
      <c r="D187" s="4" t="s">
        <v>1704</v>
      </c>
      <c r="E187" s="5">
        <v>40501</v>
      </c>
      <c r="F187" s="6">
        <v>584984.34</v>
      </c>
      <c r="G187" s="6">
        <v>584984.34</v>
      </c>
      <c r="H187" s="6">
        <v>0</v>
      </c>
      <c r="I187" s="3" t="s">
        <v>1667</v>
      </c>
      <c r="J187" s="3" t="s">
        <v>1325</v>
      </c>
      <c r="K187" s="3" t="s">
        <v>1326</v>
      </c>
      <c r="L187" s="3"/>
      <c r="M187" s="3" t="s">
        <v>1668</v>
      </c>
      <c r="N187" s="8"/>
      <c r="O187" s="3" t="s">
        <v>1328</v>
      </c>
      <c r="P187" s="3" t="s">
        <v>1329</v>
      </c>
      <c r="Q187" s="8"/>
      <c r="R187" s="8" t="str">
        <f t="shared" si="2"/>
        <v>Система поения птицы и охлаждения птичника длч подращивания самок 114х14м. №4</v>
      </c>
      <c r="S187" s="11"/>
      <c r="T187" s="3"/>
    </row>
    <row r="188" spans="1:20">
      <c r="A188" s="3">
        <v>5685</v>
      </c>
      <c r="B188" s="3" t="s">
        <v>1705</v>
      </c>
      <c r="C188" s="3">
        <v>1</v>
      </c>
      <c r="D188" s="4" t="s">
        <v>1706</v>
      </c>
      <c r="E188" s="5">
        <v>40501</v>
      </c>
      <c r="F188" s="6">
        <v>584981.37</v>
      </c>
      <c r="G188" s="6">
        <v>584981.37</v>
      </c>
      <c r="H188" s="6">
        <v>0</v>
      </c>
      <c r="I188" s="3" t="s">
        <v>1667</v>
      </c>
      <c r="J188" s="3" t="s">
        <v>1325</v>
      </c>
      <c r="K188" s="3" t="s">
        <v>1326</v>
      </c>
      <c r="L188" s="3"/>
      <c r="M188" s="3" t="s">
        <v>1668</v>
      </c>
      <c r="N188" s="8"/>
      <c r="O188" s="3" t="s">
        <v>1328</v>
      </c>
      <c r="P188" s="3" t="s">
        <v>1329</v>
      </c>
      <c r="Q188" s="8"/>
      <c r="R188" s="8" t="str">
        <f t="shared" si="2"/>
        <v>Система поения птицы и охлаждения птичника длч подращивания самок 114х14м. №5</v>
      </c>
      <c r="S188" s="11"/>
      <c r="T188" s="3"/>
    </row>
    <row r="189" spans="1:20">
      <c r="A189" s="3">
        <v>5686</v>
      </c>
      <c r="B189" s="3" t="s">
        <v>1707</v>
      </c>
      <c r="C189" s="3">
        <v>1</v>
      </c>
      <c r="D189" s="4" t="s">
        <v>1708</v>
      </c>
      <c r="E189" s="5">
        <v>40501</v>
      </c>
      <c r="F189" s="6">
        <v>584984.30000000005</v>
      </c>
      <c r="G189" s="6">
        <v>528110.69999999995</v>
      </c>
      <c r="H189" s="6">
        <v>56873.599999999999</v>
      </c>
      <c r="I189" s="3" t="s">
        <v>1667</v>
      </c>
      <c r="J189" s="3" t="s">
        <v>1325</v>
      </c>
      <c r="K189" s="3" t="s">
        <v>1326</v>
      </c>
      <c r="L189" s="3"/>
      <c r="M189" s="3" t="s">
        <v>1668</v>
      </c>
      <c r="N189" s="8"/>
      <c r="O189" s="3" t="s">
        <v>1328</v>
      </c>
      <c r="P189" s="3" t="s">
        <v>1329</v>
      </c>
      <c r="Q189" s="8"/>
      <c r="R189" s="8" t="str">
        <f t="shared" si="2"/>
        <v>Система поения птицы и охлаждения птичника для подращивания самок 114х14м. №6</v>
      </c>
      <c r="S189" s="11"/>
      <c r="T189" s="3"/>
    </row>
    <row r="190" spans="1:20">
      <c r="A190" s="3">
        <v>5687</v>
      </c>
      <c r="B190" s="3" t="s">
        <v>1709</v>
      </c>
      <c r="C190" s="3">
        <v>1</v>
      </c>
      <c r="D190" s="4" t="s">
        <v>1710</v>
      </c>
      <c r="E190" s="5">
        <v>40501</v>
      </c>
      <c r="F190" s="6">
        <v>624962.06000000006</v>
      </c>
      <c r="G190" s="6">
        <v>624962.06000000006</v>
      </c>
      <c r="H190" s="6">
        <v>0</v>
      </c>
      <c r="I190" s="3" t="s">
        <v>1667</v>
      </c>
      <c r="J190" s="3" t="s">
        <v>1325</v>
      </c>
      <c r="K190" s="3" t="s">
        <v>1326</v>
      </c>
      <c r="L190" s="3"/>
      <c r="M190" s="3" t="s">
        <v>1668</v>
      </c>
      <c r="N190" s="8"/>
      <c r="O190" s="3" t="s">
        <v>1328</v>
      </c>
      <c r="P190" s="3" t="s">
        <v>1329</v>
      </c>
      <c r="Q190" s="8"/>
      <c r="R190" s="8" t="str">
        <f t="shared" si="2"/>
        <v>Система поения птицы и охлаждения птичника для подращивания самок 94х14м. №2</v>
      </c>
      <c r="S190" s="11"/>
      <c r="T190" s="3"/>
    </row>
    <row r="191" spans="1:20">
      <c r="A191" s="3">
        <v>5688</v>
      </c>
      <c r="B191" s="3" t="s">
        <v>1711</v>
      </c>
      <c r="C191" s="3">
        <v>1</v>
      </c>
      <c r="D191" s="4" t="s">
        <v>1712</v>
      </c>
      <c r="E191" s="5">
        <v>40501</v>
      </c>
      <c r="F191" s="6">
        <v>707564.29</v>
      </c>
      <c r="G191" s="6">
        <v>707564.29</v>
      </c>
      <c r="H191" s="6">
        <v>0</v>
      </c>
      <c r="I191" s="3" t="s">
        <v>1667</v>
      </c>
      <c r="J191" s="3" t="s">
        <v>1325</v>
      </c>
      <c r="K191" s="3" t="s">
        <v>1326</v>
      </c>
      <c r="L191" s="3"/>
      <c r="M191" s="3" t="s">
        <v>1668</v>
      </c>
      <c r="N191" s="8"/>
      <c r="O191" s="3" t="s">
        <v>1328</v>
      </c>
      <c r="P191" s="3" t="s">
        <v>1329</v>
      </c>
      <c r="Q191" s="8"/>
      <c r="R191" s="8" t="str">
        <f t="shared" si="2"/>
        <v>Система кормления для подращивания самок 114х14м. №4</v>
      </c>
      <c r="S191" s="11"/>
      <c r="T191" s="3"/>
    </row>
    <row r="192" spans="1:20">
      <c r="A192" s="3">
        <v>5689</v>
      </c>
      <c r="B192" s="3" t="s">
        <v>1713</v>
      </c>
      <c r="C192" s="3">
        <v>1</v>
      </c>
      <c r="D192" s="4" t="s">
        <v>1714</v>
      </c>
      <c r="E192" s="5">
        <v>40501</v>
      </c>
      <c r="F192" s="6">
        <v>709978.48</v>
      </c>
      <c r="G192" s="6">
        <v>709978.48</v>
      </c>
      <c r="H192" s="6">
        <v>0</v>
      </c>
      <c r="I192" s="3" t="s">
        <v>1667</v>
      </c>
      <c r="J192" s="3" t="s">
        <v>1325</v>
      </c>
      <c r="K192" s="3" t="s">
        <v>1326</v>
      </c>
      <c r="L192" s="3"/>
      <c r="M192" s="3" t="s">
        <v>1668</v>
      </c>
      <c r="N192" s="8"/>
      <c r="O192" s="3" t="s">
        <v>1328</v>
      </c>
      <c r="P192" s="3" t="s">
        <v>1329</v>
      </c>
      <c r="Q192" s="8"/>
      <c r="R192" s="8" t="str">
        <f t="shared" si="2"/>
        <v>Система кормления для подращивания самок 114х14м. №5</v>
      </c>
      <c r="S192" s="11"/>
      <c r="T192" s="3"/>
    </row>
    <row r="193" spans="1:20">
      <c r="A193" s="3">
        <v>5690</v>
      </c>
      <c r="B193" s="3" t="s">
        <v>1715</v>
      </c>
      <c r="C193" s="3">
        <v>1</v>
      </c>
      <c r="D193" s="4" t="s">
        <v>1716</v>
      </c>
      <c r="E193" s="5">
        <v>40501</v>
      </c>
      <c r="F193" s="6">
        <v>709982.92</v>
      </c>
      <c r="G193" s="6">
        <v>640956.55000000005</v>
      </c>
      <c r="H193" s="6">
        <v>69026.37</v>
      </c>
      <c r="I193" s="3" t="s">
        <v>1667</v>
      </c>
      <c r="J193" s="3" t="s">
        <v>1325</v>
      </c>
      <c r="K193" s="3" t="s">
        <v>1326</v>
      </c>
      <c r="L193" s="3"/>
      <c r="M193" s="3" t="s">
        <v>1668</v>
      </c>
      <c r="N193" s="8"/>
      <c r="O193" s="3" t="s">
        <v>1328</v>
      </c>
      <c r="P193" s="3" t="s">
        <v>1329</v>
      </c>
      <c r="Q193" s="8"/>
      <c r="R193" s="8" t="str">
        <f t="shared" si="2"/>
        <v>Система кормления для подращивания самок 114х14м. №6</v>
      </c>
      <c r="S193" s="11"/>
      <c r="T193" s="3"/>
    </row>
    <row r="194" spans="1:20">
      <c r="A194" s="3">
        <v>5691</v>
      </c>
      <c r="B194" s="3" t="s">
        <v>1717</v>
      </c>
      <c r="C194" s="3">
        <v>1</v>
      </c>
      <c r="D194" s="4" t="s">
        <v>1718</v>
      </c>
      <c r="E194" s="5">
        <v>40501</v>
      </c>
      <c r="F194" s="6">
        <v>76944</v>
      </c>
      <c r="G194" s="6">
        <v>76944</v>
      </c>
      <c r="H194" s="6">
        <v>0</v>
      </c>
      <c r="I194" s="3" t="s">
        <v>1667</v>
      </c>
      <c r="J194" s="3" t="s">
        <v>1325</v>
      </c>
      <c r="K194" s="3" t="s">
        <v>1326</v>
      </c>
      <c r="L194" s="3"/>
      <c r="M194" s="3" t="s">
        <v>1668</v>
      </c>
      <c r="N194" s="8"/>
      <c r="O194" s="3" t="s">
        <v>1328</v>
      </c>
      <c r="P194" s="3" t="s">
        <v>1329</v>
      </c>
      <c r="Q194" s="8"/>
      <c r="R194" s="8" t="str">
        <f t="shared" si="2"/>
        <v>Шкаф ШМР-2500521 АВР+РУ</v>
      </c>
      <c r="S194" s="11"/>
      <c r="T194" s="3"/>
    </row>
    <row r="195" spans="1:20">
      <c r="A195" s="3">
        <v>5692</v>
      </c>
      <c r="B195" s="3" t="s">
        <v>1719</v>
      </c>
      <c r="C195" s="3">
        <v>1</v>
      </c>
      <c r="D195" s="4" t="s">
        <v>1720</v>
      </c>
      <c r="E195" s="5">
        <v>40501</v>
      </c>
      <c r="F195" s="6">
        <v>63338.66</v>
      </c>
      <c r="G195" s="6">
        <v>63338.66</v>
      </c>
      <c r="H195" s="6">
        <v>0</v>
      </c>
      <c r="I195" s="3" t="s">
        <v>1667</v>
      </c>
      <c r="J195" s="3" t="s">
        <v>1325</v>
      </c>
      <c r="K195" s="3" t="s">
        <v>1326</v>
      </c>
      <c r="L195" s="3"/>
      <c r="M195" s="3" t="s">
        <v>1668</v>
      </c>
      <c r="N195" s="8"/>
      <c r="O195" s="3" t="s">
        <v>1328</v>
      </c>
      <c r="P195" s="3" t="s">
        <v>1329</v>
      </c>
      <c r="Q195" s="8"/>
      <c r="R195" s="8" t="str">
        <f t="shared" ref="R195:R258" si="3">B195</f>
        <v>Шкаф ШМР-2500522 ЩУ</v>
      </c>
      <c r="S195" s="11"/>
      <c r="T195" s="3"/>
    </row>
    <row r="196" spans="1:20">
      <c r="A196" s="3">
        <v>5693</v>
      </c>
      <c r="B196" s="3" t="s">
        <v>1721</v>
      </c>
      <c r="C196" s="3">
        <v>1</v>
      </c>
      <c r="D196" s="4" t="s">
        <v>1722</v>
      </c>
      <c r="E196" s="5">
        <v>40501</v>
      </c>
      <c r="F196" s="6">
        <v>29826.03</v>
      </c>
      <c r="G196" s="6">
        <v>29826.03</v>
      </c>
      <c r="H196" s="6">
        <v>0</v>
      </c>
      <c r="I196" s="3" t="s">
        <v>1667</v>
      </c>
      <c r="J196" s="3" t="s">
        <v>1325</v>
      </c>
      <c r="K196" s="3" t="s">
        <v>1326</v>
      </c>
      <c r="L196" s="3"/>
      <c r="M196" s="3" t="s">
        <v>1668</v>
      </c>
      <c r="N196" s="8"/>
      <c r="O196" s="3" t="s">
        <v>1328</v>
      </c>
      <c r="P196" s="3" t="s">
        <v>1329</v>
      </c>
      <c r="Q196" s="8"/>
      <c r="R196" s="8" t="str">
        <f t="shared" si="3"/>
        <v>Шкаф ШМР-2500554 Шкаф проходной</v>
      </c>
      <c r="S196" s="11"/>
      <c r="T196" s="3"/>
    </row>
    <row r="197" spans="1:20">
      <c r="A197" s="3">
        <v>5694</v>
      </c>
      <c r="B197" s="3" t="s">
        <v>1721</v>
      </c>
      <c r="C197" s="3">
        <v>1</v>
      </c>
      <c r="D197" s="4" t="s">
        <v>1723</v>
      </c>
      <c r="E197" s="5">
        <v>40501</v>
      </c>
      <c r="F197" s="6">
        <v>29826.03</v>
      </c>
      <c r="G197" s="6">
        <v>29826.03</v>
      </c>
      <c r="H197" s="6">
        <v>0</v>
      </c>
      <c r="I197" s="3" t="s">
        <v>1667</v>
      </c>
      <c r="J197" s="3" t="s">
        <v>1325</v>
      </c>
      <c r="K197" s="3" t="s">
        <v>1326</v>
      </c>
      <c r="L197" s="3"/>
      <c r="M197" s="3" t="s">
        <v>1668</v>
      </c>
      <c r="N197" s="8"/>
      <c r="O197" s="3" t="s">
        <v>1328</v>
      </c>
      <c r="P197" s="3" t="s">
        <v>1329</v>
      </c>
      <c r="Q197" s="8"/>
      <c r="R197" s="8" t="str">
        <f t="shared" si="3"/>
        <v>Шкаф ШМР-2500554 Шкаф проходной</v>
      </c>
      <c r="S197" s="11"/>
      <c r="T197" s="3"/>
    </row>
    <row r="198" spans="1:20">
      <c r="A198" s="3">
        <v>5695</v>
      </c>
      <c r="B198" s="3" t="s">
        <v>1721</v>
      </c>
      <c r="C198" s="3">
        <v>1</v>
      </c>
      <c r="D198" s="4" t="s">
        <v>1724</v>
      </c>
      <c r="E198" s="5">
        <v>40501</v>
      </c>
      <c r="F198" s="6">
        <v>29826.03</v>
      </c>
      <c r="G198" s="6">
        <v>29826.03</v>
      </c>
      <c r="H198" s="6">
        <v>0</v>
      </c>
      <c r="I198" s="3" t="s">
        <v>1667</v>
      </c>
      <c r="J198" s="3" t="s">
        <v>1325</v>
      </c>
      <c r="K198" s="3" t="s">
        <v>1326</v>
      </c>
      <c r="L198" s="3"/>
      <c r="M198" s="3" t="s">
        <v>1668</v>
      </c>
      <c r="N198" s="8"/>
      <c r="O198" s="3" t="s">
        <v>1328</v>
      </c>
      <c r="P198" s="3" t="s">
        <v>1329</v>
      </c>
      <c r="Q198" s="8"/>
      <c r="R198" s="8" t="str">
        <f t="shared" si="3"/>
        <v>Шкаф ШМР-2500554 Шкаф проходной</v>
      </c>
      <c r="S198" s="11"/>
      <c r="T198" s="3"/>
    </row>
    <row r="199" spans="1:20">
      <c r="A199" s="3">
        <v>5696</v>
      </c>
      <c r="B199" s="3" t="s">
        <v>1721</v>
      </c>
      <c r="C199" s="3">
        <v>1</v>
      </c>
      <c r="D199" s="4" t="s">
        <v>1725</v>
      </c>
      <c r="E199" s="5">
        <v>40501</v>
      </c>
      <c r="F199" s="6">
        <v>29826.03</v>
      </c>
      <c r="G199" s="6">
        <v>29826.03</v>
      </c>
      <c r="H199" s="6">
        <v>0</v>
      </c>
      <c r="I199" s="3" t="s">
        <v>1667</v>
      </c>
      <c r="J199" s="3" t="s">
        <v>1325</v>
      </c>
      <c r="K199" s="3" t="s">
        <v>1326</v>
      </c>
      <c r="L199" s="3"/>
      <c r="M199" s="3" t="s">
        <v>1668</v>
      </c>
      <c r="N199" s="8"/>
      <c r="O199" s="3" t="s">
        <v>1328</v>
      </c>
      <c r="P199" s="3" t="s">
        <v>1329</v>
      </c>
      <c r="Q199" s="8"/>
      <c r="R199" s="8" t="str">
        <f t="shared" si="3"/>
        <v>Шкаф ШМР-2500554 Шкаф проходной</v>
      </c>
      <c r="S199" s="11"/>
      <c r="T199" s="3"/>
    </row>
    <row r="200" spans="1:20">
      <c r="A200" s="3">
        <v>5697</v>
      </c>
      <c r="B200" s="3" t="s">
        <v>1721</v>
      </c>
      <c r="C200" s="3">
        <v>1</v>
      </c>
      <c r="D200" s="4" t="s">
        <v>1726</v>
      </c>
      <c r="E200" s="5">
        <v>40501</v>
      </c>
      <c r="F200" s="6">
        <v>29826.03</v>
      </c>
      <c r="G200" s="6">
        <v>29826.03</v>
      </c>
      <c r="H200" s="6">
        <v>0</v>
      </c>
      <c r="I200" s="3" t="s">
        <v>1667</v>
      </c>
      <c r="J200" s="3" t="s">
        <v>1325</v>
      </c>
      <c r="K200" s="3" t="s">
        <v>1326</v>
      </c>
      <c r="L200" s="3"/>
      <c r="M200" s="3" t="s">
        <v>1668</v>
      </c>
      <c r="N200" s="8"/>
      <c r="O200" s="3" t="s">
        <v>1328</v>
      </c>
      <c r="P200" s="3" t="s">
        <v>1329</v>
      </c>
      <c r="Q200" s="8"/>
      <c r="R200" s="8" t="str">
        <f t="shared" si="3"/>
        <v>Шкаф ШМР-2500554 Шкаф проходной</v>
      </c>
      <c r="S200" s="11"/>
      <c r="T200" s="3"/>
    </row>
    <row r="201" spans="1:20">
      <c r="A201" s="3">
        <v>5698</v>
      </c>
      <c r="B201" s="3" t="s">
        <v>1721</v>
      </c>
      <c r="C201" s="3">
        <v>1</v>
      </c>
      <c r="D201" s="4" t="s">
        <v>1727</v>
      </c>
      <c r="E201" s="5">
        <v>40501</v>
      </c>
      <c r="F201" s="6">
        <v>29826.03</v>
      </c>
      <c r="G201" s="6">
        <v>29826.03</v>
      </c>
      <c r="H201" s="6">
        <v>0</v>
      </c>
      <c r="I201" s="3" t="s">
        <v>1667</v>
      </c>
      <c r="J201" s="3" t="s">
        <v>1325</v>
      </c>
      <c r="K201" s="3" t="s">
        <v>1326</v>
      </c>
      <c r="L201" s="3"/>
      <c r="M201" s="3" t="s">
        <v>1668</v>
      </c>
      <c r="N201" s="8"/>
      <c r="O201" s="3" t="s">
        <v>1328</v>
      </c>
      <c r="P201" s="3" t="s">
        <v>1329</v>
      </c>
      <c r="Q201" s="8"/>
      <c r="R201" s="8" t="str">
        <f t="shared" si="3"/>
        <v>Шкаф ШМР-2500554 Шкаф проходной</v>
      </c>
      <c r="S201" s="11"/>
      <c r="T201" s="3"/>
    </row>
    <row r="202" spans="1:20">
      <c r="A202" s="3">
        <v>5699</v>
      </c>
      <c r="B202" s="3" t="s">
        <v>1728</v>
      </c>
      <c r="C202" s="3">
        <v>1</v>
      </c>
      <c r="D202" s="4" t="s">
        <v>1729</v>
      </c>
      <c r="E202" s="5">
        <v>40501</v>
      </c>
      <c r="F202" s="6">
        <v>64484.11</v>
      </c>
      <c r="G202" s="6">
        <v>64484.11</v>
      </c>
      <c r="H202" s="6">
        <v>0</v>
      </c>
      <c r="I202" s="3" t="s">
        <v>1667</v>
      </c>
      <c r="J202" s="3" t="s">
        <v>1325</v>
      </c>
      <c r="K202" s="3" t="s">
        <v>1326</v>
      </c>
      <c r="L202" s="3"/>
      <c r="M202" s="3" t="s">
        <v>1668</v>
      </c>
      <c r="N202" s="8"/>
      <c r="O202" s="3" t="s">
        <v>1328</v>
      </c>
      <c r="P202" s="3" t="s">
        <v>1329</v>
      </c>
      <c r="Q202" s="8"/>
      <c r="R202" s="8" t="str">
        <f t="shared" si="3"/>
        <v>Шкаф ШМР-2500555Щит АВР-63</v>
      </c>
      <c r="S202" s="11"/>
      <c r="T202" s="3"/>
    </row>
    <row r="203" spans="1:20">
      <c r="A203" s="3">
        <v>5700</v>
      </c>
      <c r="B203" s="3" t="s">
        <v>1730</v>
      </c>
      <c r="C203" s="3">
        <v>1</v>
      </c>
      <c r="D203" s="4" t="s">
        <v>1731</v>
      </c>
      <c r="E203" s="5">
        <v>40422</v>
      </c>
      <c r="F203" s="6">
        <v>400779.82</v>
      </c>
      <c r="G203" s="6">
        <v>400779.82</v>
      </c>
      <c r="H203" s="6">
        <v>0</v>
      </c>
      <c r="I203" s="3" t="s">
        <v>1667</v>
      </c>
      <c r="J203" s="3" t="s">
        <v>1325</v>
      </c>
      <c r="K203" s="3" t="s">
        <v>1326</v>
      </c>
      <c r="L203" s="3"/>
      <c r="M203" s="3" t="s">
        <v>1668</v>
      </c>
      <c r="N203" s="8"/>
      <c r="O203" s="3" t="s">
        <v>1328</v>
      </c>
      <c r="P203" s="3" t="s">
        <v>1329</v>
      </c>
      <c r="Q203" s="8"/>
      <c r="R203" s="8" t="str">
        <f t="shared" si="3"/>
        <v>Газорегуляторны пункт шкафной ГРПШ-13В-2У1 со счетчиком газа RVG G65,с корректором СПГ-741 с обогрев</v>
      </c>
      <c r="S203" s="11"/>
      <c r="T203" s="3"/>
    </row>
    <row r="204" spans="1:20">
      <c r="A204" s="3">
        <v>5701</v>
      </c>
      <c r="B204" s="3" t="s">
        <v>1732</v>
      </c>
      <c r="C204" s="3">
        <v>1</v>
      </c>
      <c r="D204" s="4" t="s">
        <v>1733</v>
      </c>
      <c r="E204" s="5">
        <v>40422</v>
      </c>
      <c r="F204" s="6">
        <v>931502.5</v>
      </c>
      <c r="G204" s="6">
        <v>931502.5</v>
      </c>
      <c r="H204" s="6">
        <v>0</v>
      </c>
      <c r="I204" s="3" t="s">
        <v>1667</v>
      </c>
      <c r="J204" s="3" t="s">
        <v>1325</v>
      </c>
      <c r="K204" s="3" t="s">
        <v>1326</v>
      </c>
      <c r="L204" s="3"/>
      <c r="M204" s="3" t="s">
        <v>1668</v>
      </c>
      <c r="N204" s="8"/>
      <c r="O204" s="3" t="s">
        <v>1328</v>
      </c>
      <c r="P204" s="3" t="s">
        <v>1329</v>
      </c>
      <c r="Q204" s="8"/>
      <c r="R204" s="8" t="str">
        <f t="shared" si="3"/>
        <v>Система отопления 114х14 №10</v>
      </c>
      <c r="S204" s="11"/>
      <c r="T204" s="3"/>
    </row>
    <row r="205" spans="1:20">
      <c r="A205" s="3">
        <v>5702</v>
      </c>
      <c r="B205" s="3" t="s">
        <v>1734</v>
      </c>
      <c r="C205" s="3">
        <v>1</v>
      </c>
      <c r="D205" s="4" t="s">
        <v>1735</v>
      </c>
      <c r="E205" s="5">
        <v>40422</v>
      </c>
      <c r="F205" s="6">
        <v>380582.77</v>
      </c>
      <c r="G205" s="6">
        <v>380582.77</v>
      </c>
      <c r="H205" s="6">
        <v>0</v>
      </c>
      <c r="I205" s="3" t="s">
        <v>1667</v>
      </c>
      <c r="J205" s="3" t="s">
        <v>1325</v>
      </c>
      <c r="K205" s="3" t="s">
        <v>1326</v>
      </c>
      <c r="L205" s="3"/>
      <c r="M205" s="3" t="s">
        <v>1668</v>
      </c>
      <c r="N205" s="8"/>
      <c r="O205" s="3" t="s">
        <v>1328</v>
      </c>
      <c r="P205" s="3" t="s">
        <v>1329</v>
      </c>
      <c r="Q205" s="8"/>
      <c r="R205" s="8" t="str">
        <f t="shared" si="3"/>
        <v>Крематор УМ-2</v>
      </c>
      <c r="S205" s="11"/>
      <c r="T205" s="3"/>
    </row>
    <row r="206" spans="1:20">
      <c r="A206" s="3">
        <v>5703</v>
      </c>
      <c r="B206" s="3" t="s">
        <v>1736</v>
      </c>
      <c r="C206" s="3">
        <v>1</v>
      </c>
      <c r="D206" s="4" t="s">
        <v>1737</v>
      </c>
      <c r="E206" s="5">
        <v>40422</v>
      </c>
      <c r="F206" s="6">
        <v>380582.78</v>
      </c>
      <c r="G206" s="6">
        <v>380582.78</v>
      </c>
      <c r="H206" s="6">
        <v>0</v>
      </c>
      <c r="I206" s="3" t="s">
        <v>1667</v>
      </c>
      <c r="J206" s="3" t="s">
        <v>1325</v>
      </c>
      <c r="K206" s="3" t="s">
        <v>1326</v>
      </c>
      <c r="L206" s="3"/>
      <c r="M206" s="3" t="s">
        <v>1668</v>
      </c>
      <c r="N206" s="8"/>
      <c r="O206" s="3" t="s">
        <v>1328</v>
      </c>
      <c r="P206" s="3" t="s">
        <v>1329</v>
      </c>
      <c r="Q206" s="8"/>
      <c r="R206" s="8" t="str">
        <f t="shared" si="3"/>
        <v>Крематор УМ-3</v>
      </c>
      <c r="S206" s="11"/>
      <c r="T206" s="3"/>
    </row>
    <row r="207" spans="1:20">
      <c r="A207" s="3">
        <v>5704</v>
      </c>
      <c r="B207" s="3" t="s">
        <v>1738</v>
      </c>
      <c r="C207" s="3">
        <v>1</v>
      </c>
      <c r="D207" s="4" t="s">
        <v>1739</v>
      </c>
      <c r="E207" s="5">
        <v>40422</v>
      </c>
      <c r="F207" s="6">
        <v>380582.77</v>
      </c>
      <c r="G207" s="6">
        <v>380582.77</v>
      </c>
      <c r="H207" s="6">
        <v>0</v>
      </c>
      <c r="I207" s="3" t="s">
        <v>1667</v>
      </c>
      <c r="J207" s="3" t="s">
        <v>1325</v>
      </c>
      <c r="K207" s="3" t="s">
        <v>1326</v>
      </c>
      <c r="L207" s="3"/>
      <c r="M207" s="3" t="s">
        <v>1668</v>
      </c>
      <c r="N207" s="8"/>
      <c r="O207" s="3" t="s">
        <v>1328</v>
      </c>
      <c r="P207" s="3" t="s">
        <v>1329</v>
      </c>
      <c r="Q207" s="8"/>
      <c r="R207" s="8" t="str">
        <f t="shared" si="3"/>
        <v>Крематор УМ-4</v>
      </c>
      <c r="S207" s="11"/>
      <c r="T207" s="3"/>
    </row>
    <row r="208" spans="1:20">
      <c r="A208" s="3">
        <v>5705</v>
      </c>
      <c r="B208" s="3" t="s">
        <v>1740</v>
      </c>
      <c r="C208" s="3">
        <v>1</v>
      </c>
      <c r="D208" s="4" t="s">
        <v>1741</v>
      </c>
      <c r="E208" s="5">
        <v>40422</v>
      </c>
      <c r="F208" s="6">
        <v>588316.07999999996</v>
      </c>
      <c r="G208" s="6">
        <v>588316.07999999996</v>
      </c>
      <c r="H208" s="6">
        <v>0</v>
      </c>
      <c r="I208" s="3" t="s">
        <v>1667</v>
      </c>
      <c r="J208" s="3" t="s">
        <v>1325</v>
      </c>
      <c r="K208" s="3" t="s">
        <v>1326</v>
      </c>
      <c r="L208" s="3"/>
      <c r="M208" s="3" t="s">
        <v>1668</v>
      </c>
      <c r="N208" s="8"/>
      <c r="O208" s="3" t="s">
        <v>1328</v>
      </c>
      <c r="P208" s="3" t="s">
        <v>1329</v>
      </c>
      <c r="Q208" s="8"/>
      <c r="R208" s="8" t="str">
        <f t="shared" si="3"/>
        <v>Крематор УН-1</v>
      </c>
      <c r="S208" s="11"/>
      <c r="T208" s="3"/>
    </row>
    <row r="209" spans="1:20">
      <c r="A209" s="3">
        <v>5706</v>
      </c>
      <c r="B209" s="3" t="s">
        <v>1742</v>
      </c>
      <c r="C209" s="3">
        <v>1</v>
      </c>
      <c r="D209" s="4" t="s">
        <v>1743</v>
      </c>
      <c r="E209" s="5">
        <v>40483</v>
      </c>
      <c r="F209" s="6">
        <v>526958.85</v>
      </c>
      <c r="G209" s="6">
        <v>475726.55</v>
      </c>
      <c r="H209" s="6">
        <v>51232.3</v>
      </c>
      <c r="I209" s="3" t="s">
        <v>1667</v>
      </c>
      <c r="J209" s="3" t="s">
        <v>1325</v>
      </c>
      <c r="K209" s="3" t="s">
        <v>1326</v>
      </c>
      <c r="L209" s="3"/>
      <c r="M209" s="3" t="s">
        <v>1668</v>
      </c>
      <c r="N209" s="8"/>
      <c r="O209" s="3" t="s">
        <v>1328</v>
      </c>
      <c r="P209" s="3" t="s">
        <v>1329</v>
      </c>
      <c r="Q209" s="8"/>
      <c r="R209" s="8" t="str">
        <f t="shared" si="3"/>
        <v>Система поения птицы и охлаждения птичника для подращивания самок 114х14м. №3</v>
      </c>
      <c r="S209" s="11"/>
      <c r="T209" s="3"/>
    </row>
    <row r="210" spans="1:20">
      <c r="A210" s="3">
        <v>5707</v>
      </c>
      <c r="B210" s="3" t="s">
        <v>1744</v>
      </c>
      <c r="C210" s="3">
        <v>1</v>
      </c>
      <c r="D210" s="4" t="s">
        <v>1745</v>
      </c>
      <c r="E210" s="5">
        <v>40483</v>
      </c>
      <c r="F210" s="6">
        <v>526958.85</v>
      </c>
      <c r="G210" s="6">
        <v>526958.85</v>
      </c>
      <c r="H210" s="6">
        <v>0</v>
      </c>
      <c r="I210" s="3" t="s">
        <v>1667</v>
      </c>
      <c r="J210" s="3" t="s">
        <v>1325</v>
      </c>
      <c r="K210" s="3" t="s">
        <v>1326</v>
      </c>
      <c r="L210" s="3"/>
      <c r="M210" s="3" t="s">
        <v>1668</v>
      </c>
      <c r="N210" s="8"/>
      <c r="O210" s="3" t="s">
        <v>1328</v>
      </c>
      <c r="P210" s="3" t="s">
        <v>1329</v>
      </c>
      <c r="Q210" s="8"/>
      <c r="R210" s="8" t="str">
        <f t="shared" si="3"/>
        <v>Система поения птицы и охлаждения птичника для подращивания самок 114х14м №2</v>
      </c>
      <c r="S210" s="11"/>
      <c r="T210" s="3"/>
    </row>
    <row r="211" spans="1:20">
      <c r="A211" s="3">
        <v>5708</v>
      </c>
      <c r="B211" s="3" t="s">
        <v>1746</v>
      </c>
      <c r="C211" s="3">
        <v>1</v>
      </c>
      <c r="D211" s="4" t="s">
        <v>1747</v>
      </c>
      <c r="E211" s="5">
        <v>40452</v>
      </c>
      <c r="F211" s="6">
        <v>194773.19</v>
      </c>
      <c r="G211" s="6">
        <v>194773.19</v>
      </c>
      <c r="H211" s="6">
        <v>0</v>
      </c>
      <c r="I211" s="3" t="s">
        <v>1667</v>
      </c>
      <c r="J211" s="3" t="s">
        <v>1325</v>
      </c>
      <c r="K211" s="3" t="s">
        <v>1326</v>
      </c>
      <c r="L211" s="3"/>
      <c r="M211" s="3" t="s">
        <v>1668</v>
      </c>
      <c r="N211" s="8"/>
      <c r="O211" s="3" t="s">
        <v>1328</v>
      </c>
      <c r="P211" s="3" t="s">
        <v>1329</v>
      </c>
      <c r="Q211" s="8"/>
      <c r="R211" s="8" t="str">
        <f t="shared" si="3"/>
        <v>Система отопления для оборудования птичника яйцекладки индейки 123х14 № 4</v>
      </c>
      <c r="S211" s="11"/>
      <c r="T211" s="3"/>
    </row>
    <row r="212" spans="1:20">
      <c r="A212" s="3">
        <v>5709</v>
      </c>
      <c r="B212" s="3" t="s">
        <v>1748</v>
      </c>
      <c r="C212" s="3">
        <v>1</v>
      </c>
      <c r="D212" s="4" t="s">
        <v>1749</v>
      </c>
      <c r="E212" s="5">
        <v>40452</v>
      </c>
      <c r="F212" s="6">
        <v>200199.99</v>
      </c>
      <c r="G212" s="6">
        <v>111222.39999999999</v>
      </c>
      <c r="H212" s="6">
        <v>88977.59</v>
      </c>
      <c r="I212" s="3" t="s">
        <v>1667</v>
      </c>
      <c r="J212" s="3" t="s">
        <v>1325</v>
      </c>
      <c r="K212" s="3" t="s">
        <v>1326</v>
      </c>
      <c r="L212" s="3"/>
      <c r="M212" s="3" t="s">
        <v>1668</v>
      </c>
      <c r="N212" s="8"/>
      <c r="O212" s="3" t="s">
        <v>1328</v>
      </c>
      <c r="P212" s="3" t="s">
        <v>1329</v>
      </c>
      <c r="Q212" s="8"/>
      <c r="R212" s="8" t="str">
        <f t="shared" si="3"/>
        <v>Система отопления для оборудования птичника яйцекладки индейки 123х14 № 5</v>
      </c>
      <c r="S212" s="11"/>
      <c r="T212" s="3"/>
    </row>
    <row r="213" spans="1:20">
      <c r="A213" s="3">
        <v>5710</v>
      </c>
      <c r="B213" s="3" t="s">
        <v>1750</v>
      </c>
      <c r="C213" s="3">
        <v>1</v>
      </c>
      <c r="D213" s="4" t="s">
        <v>1751</v>
      </c>
      <c r="E213" s="5">
        <v>40452</v>
      </c>
      <c r="F213" s="6">
        <v>200500.87</v>
      </c>
      <c r="G213" s="6">
        <v>111389.2</v>
      </c>
      <c r="H213" s="6">
        <v>89111.67</v>
      </c>
      <c r="I213" s="3" t="s">
        <v>1667</v>
      </c>
      <c r="J213" s="3" t="s">
        <v>1325</v>
      </c>
      <c r="K213" s="3" t="s">
        <v>1326</v>
      </c>
      <c r="L213" s="3"/>
      <c r="M213" s="3" t="s">
        <v>1668</v>
      </c>
      <c r="N213" s="8"/>
      <c r="O213" s="3" t="s">
        <v>1328</v>
      </c>
      <c r="P213" s="3" t="s">
        <v>1329</v>
      </c>
      <c r="Q213" s="8"/>
      <c r="R213" s="8" t="str">
        <f t="shared" si="3"/>
        <v>Система отопления для оборудования птичника яйцекладки индейки 123х14 № 6</v>
      </c>
      <c r="S213" s="11"/>
      <c r="T213" s="3"/>
    </row>
    <row r="214" spans="1:20">
      <c r="A214" s="3">
        <v>5711</v>
      </c>
      <c r="B214" s="3" t="s">
        <v>1752</v>
      </c>
      <c r="C214" s="3">
        <v>1</v>
      </c>
      <c r="D214" s="4" t="s">
        <v>1753</v>
      </c>
      <c r="E214" s="5">
        <v>40483</v>
      </c>
      <c r="F214" s="6">
        <v>526958.87</v>
      </c>
      <c r="G214" s="6">
        <v>526958.87</v>
      </c>
      <c r="H214" s="6">
        <v>0</v>
      </c>
      <c r="I214" s="3" t="s">
        <v>1667</v>
      </c>
      <c r="J214" s="3" t="s">
        <v>1325</v>
      </c>
      <c r="K214" s="3" t="s">
        <v>1326</v>
      </c>
      <c r="L214" s="3"/>
      <c r="M214" s="3" t="s">
        <v>1668</v>
      </c>
      <c r="N214" s="8"/>
      <c r="O214" s="3" t="s">
        <v>1328</v>
      </c>
      <c r="P214" s="3" t="s">
        <v>1329</v>
      </c>
      <c r="Q214" s="8"/>
      <c r="R214" s="8" t="str">
        <f t="shared" si="3"/>
        <v>Система поения птицы и охлаждения птичника длч подращивания самок 114х14м. №1</v>
      </c>
      <c r="S214" s="11"/>
      <c r="T214" s="3"/>
    </row>
    <row r="215" spans="1:20">
      <c r="A215" s="3">
        <v>5712</v>
      </c>
      <c r="B215" s="3" t="s">
        <v>1754</v>
      </c>
      <c r="C215" s="3">
        <v>1</v>
      </c>
      <c r="D215" s="4" t="s">
        <v>1755</v>
      </c>
      <c r="E215" s="5">
        <v>40483</v>
      </c>
      <c r="F215" s="6">
        <v>616211.63</v>
      </c>
      <c r="G215" s="6">
        <v>616211.63</v>
      </c>
      <c r="H215" s="6">
        <v>0</v>
      </c>
      <c r="I215" s="3" t="s">
        <v>1667</v>
      </c>
      <c r="J215" s="3" t="s">
        <v>1325</v>
      </c>
      <c r="K215" s="3" t="s">
        <v>1326</v>
      </c>
      <c r="L215" s="3"/>
      <c r="M215" s="3" t="s">
        <v>1668</v>
      </c>
      <c r="N215" s="8"/>
      <c r="O215" s="3" t="s">
        <v>1328</v>
      </c>
      <c r="P215" s="3" t="s">
        <v>1329</v>
      </c>
      <c r="Q215" s="8"/>
      <c r="R215" s="8" t="str">
        <f t="shared" si="3"/>
        <v>Система поения птицы и охлаждения птичника для подращивания самок 94х14м. №1</v>
      </c>
      <c r="S215" s="11"/>
      <c r="T215" s="3"/>
    </row>
    <row r="216" spans="1:20">
      <c r="A216" s="3">
        <v>5713</v>
      </c>
      <c r="B216" s="3" t="s">
        <v>1756</v>
      </c>
      <c r="C216" s="3">
        <v>1</v>
      </c>
      <c r="D216" s="4" t="s">
        <v>1757</v>
      </c>
      <c r="E216" s="5">
        <v>40483</v>
      </c>
      <c r="F216" s="6">
        <v>810142.64</v>
      </c>
      <c r="G216" s="6">
        <v>810142.64</v>
      </c>
      <c r="H216" s="6">
        <v>0</v>
      </c>
      <c r="I216" s="3" t="s">
        <v>1667</v>
      </c>
      <c r="J216" s="3" t="s">
        <v>1325</v>
      </c>
      <c r="K216" s="3" t="s">
        <v>1326</v>
      </c>
      <c r="L216" s="3"/>
      <c r="M216" s="3" t="s">
        <v>1668</v>
      </c>
      <c r="N216" s="8"/>
      <c r="O216" s="3" t="s">
        <v>1328</v>
      </c>
      <c r="P216" s="3" t="s">
        <v>1329</v>
      </c>
      <c r="Q216" s="8"/>
      <c r="R216" s="8" t="str">
        <f t="shared" si="3"/>
        <v>Система кормления для подращивания самок 114х14м. №1</v>
      </c>
      <c r="S216" s="11"/>
      <c r="T216" s="3"/>
    </row>
    <row r="217" spans="1:20">
      <c r="A217" s="3">
        <v>5714</v>
      </c>
      <c r="B217" s="3" t="s">
        <v>1758</v>
      </c>
      <c r="C217" s="3">
        <v>1</v>
      </c>
      <c r="D217" s="4" t="s">
        <v>1759</v>
      </c>
      <c r="E217" s="5">
        <v>40483</v>
      </c>
      <c r="F217" s="6">
        <v>810142.64</v>
      </c>
      <c r="G217" s="6">
        <v>810142.64</v>
      </c>
      <c r="H217" s="6">
        <v>0</v>
      </c>
      <c r="I217" s="3" t="s">
        <v>1667</v>
      </c>
      <c r="J217" s="3" t="s">
        <v>1325</v>
      </c>
      <c r="K217" s="3" t="s">
        <v>1326</v>
      </c>
      <c r="L217" s="3"/>
      <c r="M217" s="3" t="s">
        <v>1668</v>
      </c>
      <c r="N217" s="8"/>
      <c r="O217" s="3" t="s">
        <v>1328</v>
      </c>
      <c r="P217" s="3" t="s">
        <v>1329</v>
      </c>
      <c r="Q217" s="8"/>
      <c r="R217" s="8" t="str">
        <f t="shared" si="3"/>
        <v>Система кормления для подращивания самок 114х14м. №2</v>
      </c>
      <c r="S217" s="11"/>
      <c r="T217" s="3"/>
    </row>
    <row r="218" spans="1:20">
      <c r="A218" s="3">
        <v>5715</v>
      </c>
      <c r="B218" s="3" t="s">
        <v>1760</v>
      </c>
      <c r="C218" s="3">
        <v>1</v>
      </c>
      <c r="D218" s="4" t="s">
        <v>1761</v>
      </c>
      <c r="E218" s="5">
        <v>40483</v>
      </c>
      <c r="F218" s="6">
        <v>810142.66</v>
      </c>
      <c r="G218" s="6">
        <v>731378.7</v>
      </c>
      <c r="H218" s="6">
        <v>78763.960000000006</v>
      </c>
      <c r="I218" s="3" t="s">
        <v>1667</v>
      </c>
      <c r="J218" s="3" t="s">
        <v>1325</v>
      </c>
      <c r="K218" s="3" t="s">
        <v>1326</v>
      </c>
      <c r="L218" s="3"/>
      <c r="M218" s="3" t="s">
        <v>1668</v>
      </c>
      <c r="N218" s="8"/>
      <c r="O218" s="3" t="s">
        <v>1328</v>
      </c>
      <c r="P218" s="3" t="s">
        <v>1329</v>
      </c>
      <c r="Q218" s="8"/>
      <c r="R218" s="8" t="str">
        <f t="shared" si="3"/>
        <v>Система кормления для подращивания самок 114х14м. №3</v>
      </c>
      <c r="S218" s="11"/>
      <c r="T218" s="3"/>
    </row>
    <row r="219" spans="1:20">
      <c r="A219" s="3">
        <v>5716</v>
      </c>
      <c r="B219" s="3" t="s">
        <v>1762</v>
      </c>
      <c r="C219" s="3">
        <v>1</v>
      </c>
      <c r="D219" s="4" t="s">
        <v>1763</v>
      </c>
      <c r="E219" s="5">
        <v>40483</v>
      </c>
      <c r="F219" s="6">
        <v>1061644.1000000001</v>
      </c>
      <c r="G219" s="6">
        <v>1061644.1000000001</v>
      </c>
      <c r="H219" s="6">
        <v>0</v>
      </c>
      <c r="I219" s="3" t="s">
        <v>1667</v>
      </c>
      <c r="J219" s="3" t="s">
        <v>1325</v>
      </c>
      <c r="K219" s="3" t="s">
        <v>1326</v>
      </c>
      <c r="L219" s="3"/>
      <c r="M219" s="3" t="s">
        <v>1668</v>
      </c>
      <c r="N219" s="8"/>
      <c r="O219" s="3" t="s">
        <v>1328</v>
      </c>
      <c r="P219" s="3" t="s">
        <v>1329</v>
      </c>
      <c r="Q219" s="8"/>
      <c r="R219" s="8" t="str">
        <f t="shared" si="3"/>
        <v>Система кормления для подращивания самок 94х14м. №1</v>
      </c>
      <c r="S219" s="11"/>
      <c r="T219" s="3"/>
    </row>
    <row r="220" spans="1:20">
      <c r="A220" s="3">
        <v>5717</v>
      </c>
      <c r="B220" s="3" t="s">
        <v>1764</v>
      </c>
      <c r="C220" s="3">
        <v>1</v>
      </c>
      <c r="D220" s="4" t="s">
        <v>1765</v>
      </c>
      <c r="E220" s="5">
        <v>40483</v>
      </c>
      <c r="F220" s="6">
        <v>2896012.61</v>
      </c>
      <c r="G220" s="6">
        <v>2896012.61</v>
      </c>
      <c r="H220" s="6">
        <v>0</v>
      </c>
      <c r="I220" s="3" t="s">
        <v>1667</v>
      </c>
      <c r="J220" s="3" t="s">
        <v>1325</v>
      </c>
      <c r="K220" s="3" t="s">
        <v>1326</v>
      </c>
      <c r="L220" s="3"/>
      <c r="M220" s="3" t="s">
        <v>1668</v>
      </c>
      <c r="N220" s="8"/>
      <c r="O220" s="3" t="s">
        <v>1328</v>
      </c>
      <c r="P220" s="3" t="s">
        <v>1329</v>
      </c>
      <c r="Q220" s="8"/>
      <c r="R220" s="8" t="str">
        <f t="shared" si="3"/>
        <v>Система вентиляции для оборудования подращивания самок индейки 114х14м. №1</v>
      </c>
      <c r="S220" s="11"/>
      <c r="T220" s="3"/>
    </row>
    <row r="221" spans="1:20">
      <c r="A221" s="3">
        <v>5718</v>
      </c>
      <c r="B221" s="3" t="s">
        <v>1766</v>
      </c>
      <c r="C221" s="3">
        <v>1</v>
      </c>
      <c r="D221" s="4" t="s">
        <v>1767</v>
      </c>
      <c r="E221" s="5">
        <v>40603</v>
      </c>
      <c r="F221" s="6">
        <v>414684.6</v>
      </c>
      <c r="G221" s="6">
        <v>414684.6</v>
      </c>
      <c r="H221" s="6">
        <v>0</v>
      </c>
      <c r="I221" s="3" t="s">
        <v>1667</v>
      </c>
      <c r="J221" s="3" t="s">
        <v>1325</v>
      </c>
      <c r="K221" s="3" t="s">
        <v>1326</v>
      </c>
      <c r="L221" s="3"/>
      <c r="M221" s="3" t="s">
        <v>1668</v>
      </c>
      <c r="N221" s="8"/>
      <c r="O221" s="3" t="s">
        <v>1328</v>
      </c>
      <c r="P221" s="3" t="s">
        <v>1329</v>
      </c>
      <c r="Q221" s="8"/>
      <c r="R221" s="8" t="str">
        <f t="shared" si="3"/>
        <v>Система поения птицы и охлаждения птичника для взрослых самцов 96х14м. №2</v>
      </c>
      <c r="S221" s="11"/>
      <c r="T221" s="3"/>
    </row>
    <row r="222" spans="1:20">
      <c r="A222" s="3">
        <v>5719</v>
      </c>
      <c r="B222" s="3" t="s">
        <v>1768</v>
      </c>
      <c r="C222" s="3">
        <v>1</v>
      </c>
      <c r="D222" s="4" t="s">
        <v>1769</v>
      </c>
      <c r="E222" s="5">
        <v>40603</v>
      </c>
      <c r="F222" s="6">
        <v>338872.33</v>
      </c>
      <c r="G222" s="6">
        <v>246085.59</v>
      </c>
      <c r="H222" s="6">
        <v>92786.74</v>
      </c>
      <c r="I222" s="3" t="s">
        <v>1667</v>
      </c>
      <c r="J222" s="3" t="s">
        <v>1325</v>
      </c>
      <c r="K222" s="3" t="s">
        <v>1326</v>
      </c>
      <c r="L222" s="3"/>
      <c r="M222" s="3" t="s">
        <v>1668</v>
      </c>
      <c r="N222" s="8"/>
      <c r="O222" s="3" t="s">
        <v>1328</v>
      </c>
      <c r="P222" s="3" t="s">
        <v>1329</v>
      </c>
      <c r="Q222" s="8"/>
      <c r="R222" s="8" t="str">
        <f t="shared" si="3"/>
        <v>Система поения птицы и охлаждения птичника для яйцекладки индейки 123х14м №6</v>
      </c>
      <c r="S222" s="11"/>
      <c r="T222" s="3"/>
    </row>
    <row r="223" spans="1:20">
      <c r="A223" s="3">
        <v>5720</v>
      </c>
      <c r="B223" s="3" t="s">
        <v>1770</v>
      </c>
      <c r="C223" s="3">
        <v>1</v>
      </c>
      <c r="D223" s="4" t="s">
        <v>1771</v>
      </c>
      <c r="E223" s="5">
        <v>40603</v>
      </c>
      <c r="F223" s="6">
        <v>338872.33</v>
      </c>
      <c r="G223" s="6">
        <v>338872.33</v>
      </c>
      <c r="H223" s="6">
        <v>0</v>
      </c>
      <c r="I223" s="3" t="s">
        <v>1667</v>
      </c>
      <c r="J223" s="3" t="s">
        <v>1325</v>
      </c>
      <c r="K223" s="3" t="s">
        <v>1326</v>
      </c>
      <c r="L223" s="3"/>
      <c r="M223" s="3" t="s">
        <v>1668</v>
      </c>
      <c r="N223" s="8"/>
      <c r="O223" s="3" t="s">
        <v>1328</v>
      </c>
      <c r="P223" s="3" t="s">
        <v>1329</v>
      </c>
      <c r="Q223" s="8"/>
      <c r="R223" s="8" t="str">
        <f t="shared" si="3"/>
        <v>Система поения птицы и охлаждения птичника для яйцекладки индейки 123х14м №7</v>
      </c>
      <c r="S223" s="11"/>
      <c r="T223" s="3"/>
    </row>
    <row r="224" spans="1:20">
      <c r="A224" s="3">
        <v>5721</v>
      </c>
      <c r="B224" s="3" t="s">
        <v>1772</v>
      </c>
      <c r="C224" s="3">
        <v>1</v>
      </c>
      <c r="D224" s="4" t="s">
        <v>1773</v>
      </c>
      <c r="E224" s="5">
        <v>40603</v>
      </c>
      <c r="F224" s="6">
        <v>338872.33</v>
      </c>
      <c r="G224" s="6">
        <v>338872.33</v>
      </c>
      <c r="H224" s="6">
        <v>0</v>
      </c>
      <c r="I224" s="3" t="s">
        <v>1667</v>
      </c>
      <c r="J224" s="3" t="s">
        <v>1325</v>
      </c>
      <c r="K224" s="3" t="s">
        <v>1326</v>
      </c>
      <c r="L224" s="3"/>
      <c r="M224" s="3" t="s">
        <v>1668</v>
      </c>
      <c r="N224" s="8"/>
      <c r="O224" s="3" t="s">
        <v>1328</v>
      </c>
      <c r="P224" s="3" t="s">
        <v>1329</v>
      </c>
      <c r="Q224" s="8"/>
      <c r="R224" s="8" t="str">
        <f t="shared" si="3"/>
        <v>Система поения птицы и охлаждения птичника для яйцекладки индейки 123х14м №8</v>
      </c>
      <c r="S224" s="11"/>
      <c r="T224" s="3"/>
    </row>
    <row r="225" spans="1:20">
      <c r="A225" s="3">
        <v>5722</v>
      </c>
      <c r="B225" s="3" t="s">
        <v>1774</v>
      </c>
      <c r="C225" s="3">
        <v>1</v>
      </c>
      <c r="D225" s="4" t="s">
        <v>1775</v>
      </c>
      <c r="E225" s="5">
        <v>40603</v>
      </c>
      <c r="F225" s="6">
        <v>338872.33</v>
      </c>
      <c r="G225" s="6">
        <v>338872.33</v>
      </c>
      <c r="H225" s="6">
        <v>0</v>
      </c>
      <c r="I225" s="3" t="s">
        <v>1667</v>
      </c>
      <c r="J225" s="3" t="s">
        <v>1325</v>
      </c>
      <c r="K225" s="3" t="s">
        <v>1326</v>
      </c>
      <c r="L225" s="3"/>
      <c r="M225" s="3" t="s">
        <v>1668</v>
      </c>
      <c r="N225" s="8"/>
      <c r="O225" s="3" t="s">
        <v>1328</v>
      </c>
      <c r="P225" s="3" t="s">
        <v>1329</v>
      </c>
      <c r="Q225" s="8"/>
      <c r="R225" s="8" t="str">
        <f t="shared" si="3"/>
        <v>Система поения птицы и охлаждения птичника для яйцекладки индейки 123х14м №9</v>
      </c>
      <c r="S225" s="11"/>
      <c r="T225" s="3"/>
    </row>
    <row r="226" spans="1:20">
      <c r="A226" s="3">
        <v>5723</v>
      </c>
      <c r="B226" s="3" t="s">
        <v>1776</v>
      </c>
      <c r="C226" s="3">
        <v>1</v>
      </c>
      <c r="D226" s="4" t="s">
        <v>1777</v>
      </c>
      <c r="E226" s="5">
        <v>40603</v>
      </c>
      <c r="F226" s="6">
        <v>338872.32000000001</v>
      </c>
      <c r="G226" s="6">
        <v>302564.28999999998</v>
      </c>
      <c r="H226" s="6">
        <v>36308.03</v>
      </c>
      <c r="I226" s="3" t="s">
        <v>1667</v>
      </c>
      <c r="J226" s="3" t="s">
        <v>1325</v>
      </c>
      <c r="K226" s="3" t="s">
        <v>1326</v>
      </c>
      <c r="L226" s="3"/>
      <c r="M226" s="3" t="s">
        <v>1668</v>
      </c>
      <c r="N226" s="8"/>
      <c r="O226" s="3" t="s">
        <v>1328</v>
      </c>
      <c r="P226" s="3" t="s">
        <v>1329</v>
      </c>
      <c r="Q226" s="8"/>
      <c r="R226" s="8" t="str">
        <f t="shared" si="3"/>
        <v>Система поения птицы и охлаждения птичника для яйцекладки индейки 123х14м №10</v>
      </c>
      <c r="S226" s="11"/>
      <c r="T226" s="3"/>
    </row>
    <row r="227" spans="1:20">
      <c r="A227" s="3">
        <v>5724</v>
      </c>
      <c r="B227" s="3" t="s">
        <v>1778</v>
      </c>
      <c r="C227" s="3">
        <v>1</v>
      </c>
      <c r="D227" s="4" t="s">
        <v>1779</v>
      </c>
      <c r="E227" s="5">
        <v>40603</v>
      </c>
      <c r="F227" s="6">
        <v>778739.46</v>
      </c>
      <c r="G227" s="6">
        <v>778739.46</v>
      </c>
      <c r="H227" s="6">
        <v>0</v>
      </c>
      <c r="I227" s="3" t="s">
        <v>1667</v>
      </c>
      <c r="J227" s="3" t="s">
        <v>1325</v>
      </c>
      <c r="K227" s="3" t="s">
        <v>1326</v>
      </c>
      <c r="L227" s="3"/>
      <c r="M227" s="3" t="s">
        <v>1668</v>
      </c>
      <c r="N227" s="8"/>
      <c r="O227" s="3" t="s">
        <v>1328</v>
      </c>
      <c r="P227" s="3" t="s">
        <v>1329</v>
      </c>
      <c r="Q227" s="8"/>
      <c r="R227" s="8" t="str">
        <f t="shared" si="3"/>
        <v>Система кормления для птичника взрослых самцов индеек 96х14м. №2</v>
      </c>
      <c r="S227" s="11"/>
      <c r="T227" s="3"/>
    </row>
    <row r="228" spans="1:20">
      <c r="A228" s="3">
        <v>5725</v>
      </c>
      <c r="B228" s="3" t="s">
        <v>1780</v>
      </c>
      <c r="C228" s="3">
        <v>1</v>
      </c>
      <c r="D228" s="4" t="s">
        <v>1781</v>
      </c>
      <c r="E228" s="5">
        <v>40603</v>
      </c>
      <c r="F228" s="6">
        <v>645955.24</v>
      </c>
      <c r="G228" s="6">
        <v>469086.34</v>
      </c>
      <c r="H228" s="6">
        <v>176868.9</v>
      </c>
      <c r="I228" s="3" t="s">
        <v>1667</v>
      </c>
      <c r="J228" s="3" t="s">
        <v>1325</v>
      </c>
      <c r="K228" s="3" t="s">
        <v>1326</v>
      </c>
      <c r="L228" s="3"/>
      <c r="M228" s="3" t="s">
        <v>1668</v>
      </c>
      <c r="N228" s="8"/>
      <c r="O228" s="3" t="s">
        <v>1328</v>
      </c>
      <c r="P228" s="3" t="s">
        <v>1329</v>
      </c>
      <c r="Q228" s="8"/>
      <c r="R228" s="8" t="str">
        <f t="shared" si="3"/>
        <v>Система кормления для птичника яйцекладки родительского стада 123х14м. №6</v>
      </c>
      <c r="S228" s="11"/>
      <c r="T228" s="3"/>
    </row>
    <row r="229" spans="1:20">
      <c r="A229" s="3">
        <v>5726</v>
      </c>
      <c r="B229" s="3" t="s">
        <v>1782</v>
      </c>
      <c r="C229" s="3">
        <v>1</v>
      </c>
      <c r="D229" s="4" t="s">
        <v>1783</v>
      </c>
      <c r="E229" s="5">
        <v>40603</v>
      </c>
      <c r="F229" s="6">
        <v>645955.24</v>
      </c>
      <c r="G229" s="6">
        <v>645955.24</v>
      </c>
      <c r="H229" s="6">
        <v>0</v>
      </c>
      <c r="I229" s="3" t="s">
        <v>1667</v>
      </c>
      <c r="J229" s="3" t="s">
        <v>1325</v>
      </c>
      <c r="K229" s="3" t="s">
        <v>1326</v>
      </c>
      <c r="L229" s="3"/>
      <c r="M229" s="3" t="s">
        <v>1668</v>
      </c>
      <c r="N229" s="8"/>
      <c r="O229" s="3" t="s">
        <v>1328</v>
      </c>
      <c r="P229" s="3" t="s">
        <v>1329</v>
      </c>
      <c r="Q229" s="8"/>
      <c r="R229" s="8" t="str">
        <f t="shared" si="3"/>
        <v>Система кормления для птичника яйцекладки родительского стада 123х14м. №7</v>
      </c>
      <c r="S229" s="11"/>
      <c r="T229" s="3"/>
    </row>
    <row r="230" spans="1:20">
      <c r="A230" s="3">
        <v>5727</v>
      </c>
      <c r="B230" s="3" t="s">
        <v>1784</v>
      </c>
      <c r="C230" s="3">
        <v>1</v>
      </c>
      <c r="D230" s="4" t="s">
        <v>1785</v>
      </c>
      <c r="E230" s="5">
        <v>40603</v>
      </c>
      <c r="F230" s="6">
        <v>645955.26</v>
      </c>
      <c r="G230" s="6">
        <v>645955.26</v>
      </c>
      <c r="H230" s="6">
        <v>0</v>
      </c>
      <c r="I230" s="3" t="s">
        <v>1667</v>
      </c>
      <c r="J230" s="3" t="s">
        <v>1325</v>
      </c>
      <c r="K230" s="3" t="s">
        <v>1326</v>
      </c>
      <c r="L230" s="3"/>
      <c r="M230" s="3" t="s">
        <v>1668</v>
      </c>
      <c r="N230" s="8"/>
      <c r="O230" s="3" t="s">
        <v>1328</v>
      </c>
      <c r="P230" s="3" t="s">
        <v>1329</v>
      </c>
      <c r="Q230" s="8"/>
      <c r="R230" s="8" t="str">
        <f t="shared" si="3"/>
        <v>Система кормления для птичника яйцекладки родительского стада 123х14м. №8</v>
      </c>
      <c r="S230" s="11"/>
      <c r="T230" s="3"/>
    </row>
    <row r="231" spans="1:20">
      <c r="A231" s="3">
        <v>5728</v>
      </c>
      <c r="B231" s="3" t="s">
        <v>1786</v>
      </c>
      <c r="C231" s="3">
        <v>1</v>
      </c>
      <c r="D231" s="4" t="s">
        <v>1787</v>
      </c>
      <c r="E231" s="5">
        <v>40603</v>
      </c>
      <c r="F231" s="6">
        <v>645955.24</v>
      </c>
      <c r="G231" s="6">
        <v>645955.24</v>
      </c>
      <c r="H231" s="6">
        <v>0</v>
      </c>
      <c r="I231" s="3" t="s">
        <v>1667</v>
      </c>
      <c r="J231" s="3" t="s">
        <v>1325</v>
      </c>
      <c r="K231" s="3" t="s">
        <v>1326</v>
      </c>
      <c r="L231" s="3"/>
      <c r="M231" s="3" t="s">
        <v>1668</v>
      </c>
      <c r="N231" s="8"/>
      <c r="O231" s="3" t="s">
        <v>1328</v>
      </c>
      <c r="P231" s="3" t="s">
        <v>1329</v>
      </c>
      <c r="Q231" s="8"/>
      <c r="R231" s="8" t="str">
        <f t="shared" si="3"/>
        <v>Система кормления для птичника яйцекладки родительского стада 123х14м. №9</v>
      </c>
      <c r="S231" s="11"/>
      <c r="T231" s="3"/>
    </row>
    <row r="232" spans="1:20">
      <c r="A232" s="3">
        <v>5729</v>
      </c>
      <c r="B232" s="3" t="s">
        <v>1788</v>
      </c>
      <c r="C232" s="3">
        <v>1</v>
      </c>
      <c r="D232" s="4" t="s">
        <v>1789</v>
      </c>
      <c r="E232" s="5">
        <v>40603</v>
      </c>
      <c r="F232" s="6">
        <v>645955.24</v>
      </c>
      <c r="G232" s="6">
        <v>576745.53</v>
      </c>
      <c r="H232" s="6">
        <v>69209.710000000006</v>
      </c>
      <c r="I232" s="3" t="s">
        <v>1667</v>
      </c>
      <c r="J232" s="3" t="s">
        <v>1325</v>
      </c>
      <c r="K232" s="3" t="s">
        <v>1326</v>
      </c>
      <c r="L232" s="3"/>
      <c r="M232" s="3" t="s">
        <v>1668</v>
      </c>
      <c r="N232" s="8"/>
      <c r="O232" s="3" t="s">
        <v>1328</v>
      </c>
      <c r="P232" s="3" t="s">
        <v>1329</v>
      </c>
      <c r="Q232" s="8"/>
      <c r="R232" s="8" t="str">
        <f t="shared" si="3"/>
        <v>Система кормления для птичника яйцекладки родительского стада 123х14м. №10</v>
      </c>
      <c r="S232" s="11"/>
      <c r="T232" s="3"/>
    </row>
    <row r="233" spans="1:20">
      <c r="A233" s="3">
        <v>5730</v>
      </c>
      <c r="B233" s="3" t="s">
        <v>1790</v>
      </c>
      <c r="C233" s="3">
        <v>1</v>
      </c>
      <c r="D233" s="4" t="s">
        <v>1791</v>
      </c>
      <c r="E233" s="5">
        <v>40603</v>
      </c>
      <c r="F233" s="6">
        <v>2389896.67</v>
      </c>
      <c r="G233" s="6">
        <v>2389896.67</v>
      </c>
      <c r="H233" s="6">
        <v>0</v>
      </c>
      <c r="I233" s="3" t="s">
        <v>1667</v>
      </c>
      <c r="J233" s="3" t="s">
        <v>1325</v>
      </c>
      <c r="K233" s="3" t="s">
        <v>1326</v>
      </c>
      <c r="L233" s="3"/>
      <c r="M233" s="3" t="s">
        <v>1668</v>
      </c>
      <c r="N233" s="8"/>
      <c r="O233" s="3" t="s">
        <v>1328</v>
      </c>
      <c r="P233" s="3" t="s">
        <v>1329</v>
      </c>
      <c r="Q233" s="8"/>
      <c r="R233" s="8" t="str">
        <f t="shared" si="3"/>
        <v>Система вентиляции для оборудования птичника взрослых самцов индеек 96х14м. №2</v>
      </c>
      <c r="S233" s="11"/>
      <c r="T233" s="3"/>
    </row>
    <row r="234" spans="1:20">
      <c r="A234" s="3">
        <v>5731</v>
      </c>
      <c r="B234" s="3" t="s">
        <v>1792</v>
      </c>
      <c r="C234" s="3">
        <v>1</v>
      </c>
      <c r="D234" s="4" t="s">
        <v>1793</v>
      </c>
      <c r="E234" s="5">
        <v>40603</v>
      </c>
      <c r="F234" s="6">
        <v>2272806.12</v>
      </c>
      <c r="G234" s="6">
        <v>1650490.42</v>
      </c>
      <c r="H234" s="6">
        <v>622315.69999999995</v>
      </c>
      <c r="I234" s="3" t="s">
        <v>1667</v>
      </c>
      <c r="J234" s="3" t="s">
        <v>1325</v>
      </c>
      <c r="K234" s="3" t="s">
        <v>1326</v>
      </c>
      <c r="L234" s="3"/>
      <c r="M234" s="3" t="s">
        <v>1668</v>
      </c>
      <c r="N234" s="8"/>
      <c r="O234" s="3" t="s">
        <v>1328</v>
      </c>
      <c r="P234" s="3" t="s">
        <v>1329</v>
      </c>
      <c r="Q234" s="8"/>
      <c r="R234" s="8" t="str">
        <f t="shared" si="3"/>
        <v>Система вентиляции для оборудования птичника яйцекладки 123х14м. №6</v>
      </c>
      <c r="S234" s="11"/>
      <c r="T234" s="3"/>
    </row>
    <row r="235" spans="1:20">
      <c r="A235" s="3">
        <v>5732</v>
      </c>
      <c r="B235" s="3" t="s">
        <v>1794</v>
      </c>
      <c r="C235" s="3">
        <v>1</v>
      </c>
      <c r="D235" s="4" t="s">
        <v>1795</v>
      </c>
      <c r="E235" s="5">
        <v>40603</v>
      </c>
      <c r="F235" s="6">
        <v>2274329.16</v>
      </c>
      <c r="G235" s="6">
        <v>2274329.16</v>
      </c>
      <c r="H235" s="6">
        <v>0</v>
      </c>
      <c r="I235" s="3" t="s">
        <v>1667</v>
      </c>
      <c r="J235" s="3" t="s">
        <v>1325</v>
      </c>
      <c r="K235" s="3" t="s">
        <v>1326</v>
      </c>
      <c r="L235" s="3"/>
      <c r="M235" s="3" t="s">
        <v>1668</v>
      </c>
      <c r="N235" s="8"/>
      <c r="O235" s="3" t="s">
        <v>1328</v>
      </c>
      <c r="P235" s="3" t="s">
        <v>1329</v>
      </c>
      <c r="Q235" s="8"/>
      <c r="R235" s="8" t="str">
        <f t="shared" si="3"/>
        <v>Система вентиляции для оборудования птичника яйцекладки 123х14м. №7</v>
      </c>
      <c r="S235" s="11"/>
      <c r="T235" s="3"/>
    </row>
    <row r="236" spans="1:20">
      <c r="A236" s="3">
        <v>5733</v>
      </c>
      <c r="B236" s="3" t="s">
        <v>1796</v>
      </c>
      <c r="C236" s="3">
        <v>1</v>
      </c>
      <c r="D236" s="4" t="s">
        <v>1797</v>
      </c>
      <c r="E236" s="5">
        <v>40603</v>
      </c>
      <c r="F236" s="6">
        <v>2283681.2599999998</v>
      </c>
      <c r="G236" s="6">
        <v>2283681.2599999998</v>
      </c>
      <c r="H236" s="6">
        <v>0</v>
      </c>
      <c r="I236" s="3" t="s">
        <v>1667</v>
      </c>
      <c r="J236" s="3" t="s">
        <v>1325</v>
      </c>
      <c r="K236" s="3" t="s">
        <v>1326</v>
      </c>
      <c r="L236" s="3"/>
      <c r="M236" s="3" t="s">
        <v>1668</v>
      </c>
      <c r="N236" s="8"/>
      <c r="O236" s="3" t="s">
        <v>1328</v>
      </c>
      <c r="P236" s="3" t="s">
        <v>1329</v>
      </c>
      <c r="Q236" s="8"/>
      <c r="R236" s="8" t="str">
        <f t="shared" si="3"/>
        <v>Система вентиляции для оборудования птичника яйцекладки 123х14м. №8</v>
      </c>
      <c r="S236" s="11"/>
      <c r="T236" s="3"/>
    </row>
    <row r="237" spans="1:20">
      <c r="A237" s="3">
        <v>5734</v>
      </c>
      <c r="B237" s="3" t="s">
        <v>1798</v>
      </c>
      <c r="C237" s="3">
        <v>1</v>
      </c>
      <c r="D237" s="4" t="s">
        <v>1799</v>
      </c>
      <c r="E237" s="5">
        <v>40603</v>
      </c>
      <c r="F237" s="6">
        <v>2273304.34</v>
      </c>
      <c r="G237" s="6">
        <v>2273304.34</v>
      </c>
      <c r="H237" s="6">
        <v>0</v>
      </c>
      <c r="I237" s="3" t="s">
        <v>1667</v>
      </c>
      <c r="J237" s="3" t="s">
        <v>1325</v>
      </c>
      <c r="K237" s="3" t="s">
        <v>1326</v>
      </c>
      <c r="L237" s="3"/>
      <c r="M237" s="3" t="s">
        <v>1668</v>
      </c>
      <c r="N237" s="8"/>
      <c r="O237" s="3" t="s">
        <v>1328</v>
      </c>
      <c r="P237" s="3" t="s">
        <v>1329</v>
      </c>
      <c r="Q237" s="8"/>
      <c r="R237" s="8" t="str">
        <f t="shared" si="3"/>
        <v>Система вентиляции для оборудования птичника яйцекладки 123х14м. №9</v>
      </c>
      <c r="S237" s="11"/>
      <c r="T237" s="3"/>
    </row>
    <row r="238" spans="1:20">
      <c r="A238" s="3">
        <v>5735</v>
      </c>
      <c r="B238" s="3" t="s">
        <v>1800</v>
      </c>
      <c r="C238" s="3">
        <v>1</v>
      </c>
      <c r="D238" s="4" t="s">
        <v>1801</v>
      </c>
      <c r="E238" s="5">
        <v>40603</v>
      </c>
      <c r="F238" s="6">
        <v>2283821.46</v>
      </c>
      <c r="G238" s="6">
        <v>2039126.26</v>
      </c>
      <c r="H238" s="6">
        <v>244695.2</v>
      </c>
      <c r="I238" s="3" t="s">
        <v>1667</v>
      </c>
      <c r="J238" s="3" t="s">
        <v>1325</v>
      </c>
      <c r="K238" s="3" t="s">
        <v>1326</v>
      </c>
      <c r="L238" s="3"/>
      <c r="M238" s="3" t="s">
        <v>1668</v>
      </c>
      <c r="N238" s="8"/>
      <c r="O238" s="3" t="s">
        <v>1328</v>
      </c>
      <c r="P238" s="3" t="s">
        <v>1329</v>
      </c>
      <c r="Q238" s="8"/>
      <c r="R238" s="8" t="str">
        <f t="shared" si="3"/>
        <v>Система вентиляции для оборудования птичника яйцекладки 123х14м. №10</v>
      </c>
      <c r="S238" s="11"/>
      <c r="T238" s="3"/>
    </row>
    <row r="239" spans="1:20">
      <c r="A239" s="3">
        <v>5736</v>
      </c>
      <c r="B239" s="3" t="s">
        <v>1802</v>
      </c>
      <c r="C239" s="3">
        <v>1</v>
      </c>
      <c r="D239" s="4" t="s">
        <v>1803</v>
      </c>
      <c r="E239" s="5">
        <v>40603</v>
      </c>
      <c r="F239" s="6">
        <v>187189.16</v>
      </c>
      <c r="G239" s="6">
        <v>149751.35999999999</v>
      </c>
      <c r="H239" s="6">
        <v>37437.800000000003</v>
      </c>
      <c r="I239" s="3" t="s">
        <v>1667</v>
      </c>
      <c r="J239" s="3" t="s">
        <v>1325</v>
      </c>
      <c r="K239" s="3" t="s">
        <v>1326</v>
      </c>
      <c r="L239" s="3"/>
      <c r="M239" s="3" t="s">
        <v>1668</v>
      </c>
      <c r="N239" s="8"/>
      <c r="O239" s="3" t="s">
        <v>1328</v>
      </c>
      <c r="P239" s="3" t="s">
        <v>1329</v>
      </c>
      <c r="Q239" s="8"/>
      <c r="R239" s="8" t="str">
        <f t="shared" si="3"/>
        <v>Система климат - контроля птичника для подращивания самцов индеек 96х14 м  №2</v>
      </c>
      <c r="S239" s="11"/>
      <c r="T239" s="3"/>
    </row>
    <row r="240" spans="1:20">
      <c r="A240" s="3">
        <v>5737</v>
      </c>
      <c r="B240" s="3" t="s">
        <v>1804</v>
      </c>
      <c r="C240" s="3">
        <v>1</v>
      </c>
      <c r="D240" s="4" t="s">
        <v>1805</v>
      </c>
      <c r="E240" s="5">
        <v>40603</v>
      </c>
      <c r="F240" s="6">
        <v>125046.64</v>
      </c>
      <c r="G240" s="6">
        <v>63565.66</v>
      </c>
      <c r="H240" s="6">
        <v>61480.98</v>
      </c>
      <c r="I240" s="3" t="s">
        <v>1667</v>
      </c>
      <c r="J240" s="3" t="s">
        <v>1325</v>
      </c>
      <c r="K240" s="3" t="s">
        <v>1326</v>
      </c>
      <c r="L240" s="3"/>
      <c r="M240" s="3" t="s">
        <v>1668</v>
      </c>
      <c r="N240" s="8"/>
      <c r="O240" s="3" t="s">
        <v>1328</v>
      </c>
      <c r="P240" s="3" t="s">
        <v>1329</v>
      </c>
      <c r="Q240" s="8"/>
      <c r="R240" s="8" t="str">
        <f t="shared" si="3"/>
        <v>Система климат - контроля птичника для птичника яйцекладки индейки 123х14м №6</v>
      </c>
      <c r="S240" s="11"/>
      <c r="T240" s="3"/>
    </row>
    <row r="241" spans="1:20">
      <c r="A241" s="3">
        <v>5738</v>
      </c>
      <c r="B241" s="3" t="s">
        <v>1806</v>
      </c>
      <c r="C241" s="3">
        <v>1</v>
      </c>
      <c r="D241" s="4" t="s">
        <v>1807</v>
      </c>
      <c r="E241" s="5">
        <v>40603</v>
      </c>
      <c r="F241" s="6">
        <v>125037.66</v>
      </c>
      <c r="G241" s="6">
        <v>100030.08</v>
      </c>
      <c r="H241" s="6">
        <v>25007.58</v>
      </c>
      <c r="I241" s="3" t="s">
        <v>1667</v>
      </c>
      <c r="J241" s="3" t="s">
        <v>1325</v>
      </c>
      <c r="K241" s="3" t="s">
        <v>1326</v>
      </c>
      <c r="L241" s="3"/>
      <c r="M241" s="3" t="s">
        <v>1668</v>
      </c>
      <c r="N241" s="8"/>
      <c r="O241" s="3" t="s">
        <v>1328</v>
      </c>
      <c r="P241" s="3" t="s">
        <v>1329</v>
      </c>
      <c r="Q241" s="8"/>
      <c r="R241" s="8" t="str">
        <f t="shared" si="3"/>
        <v>Система климат - контроля птичника для птичника яйцекладки индейки 123х14м №7</v>
      </c>
      <c r="S241" s="11"/>
      <c r="T241" s="3"/>
    </row>
    <row r="242" spans="1:20">
      <c r="A242" s="3">
        <v>5739</v>
      </c>
      <c r="B242" s="3" t="s">
        <v>1808</v>
      </c>
      <c r="C242" s="3">
        <v>1</v>
      </c>
      <c r="D242" s="4" t="s">
        <v>1809</v>
      </c>
      <c r="E242" s="5">
        <v>40603</v>
      </c>
      <c r="F242" s="6">
        <v>125037.66</v>
      </c>
      <c r="G242" s="6">
        <v>100030.08</v>
      </c>
      <c r="H242" s="6">
        <v>25007.58</v>
      </c>
      <c r="I242" s="3" t="s">
        <v>1667</v>
      </c>
      <c r="J242" s="3" t="s">
        <v>1325</v>
      </c>
      <c r="K242" s="3" t="s">
        <v>1326</v>
      </c>
      <c r="L242" s="3"/>
      <c r="M242" s="3" t="s">
        <v>1668</v>
      </c>
      <c r="N242" s="8"/>
      <c r="O242" s="3" t="s">
        <v>1328</v>
      </c>
      <c r="P242" s="3" t="s">
        <v>1329</v>
      </c>
      <c r="Q242" s="8"/>
      <c r="R242" s="8" t="str">
        <f t="shared" si="3"/>
        <v>Система климат - контроля птичника для птичника яйцекладки индейки 123х14м №8</v>
      </c>
      <c r="S242" s="11"/>
      <c r="T242" s="3"/>
    </row>
    <row r="243" spans="1:20">
      <c r="A243" s="3">
        <v>5740</v>
      </c>
      <c r="B243" s="3" t="s">
        <v>1810</v>
      </c>
      <c r="C243" s="3">
        <v>1</v>
      </c>
      <c r="D243" s="4" t="s">
        <v>1811</v>
      </c>
      <c r="E243" s="5">
        <v>40603</v>
      </c>
      <c r="F243" s="6">
        <v>125037.72</v>
      </c>
      <c r="G243" s="6">
        <v>100030.08</v>
      </c>
      <c r="H243" s="6">
        <v>25007.64</v>
      </c>
      <c r="I243" s="3" t="s">
        <v>1667</v>
      </c>
      <c r="J243" s="3" t="s">
        <v>1325</v>
      </c>
      <c r="K243" s="3" t="s">
        <v>1326</v>
      </c>
      <c r="L243" s="3"/>
      <c r="M243" s="3" t="s">
        <v>1668</v>
      </c>
      <c r="N243" s="8"/>
      <c r="O243" s="3" t="s">
        <v>1328</v>
      </c>
      <c r="P243" s="3" t="s">
        <v>1329</v>
      </c>
      <c r="Q243" s="8"/>
      <c r="R243" s="8" t="str">
        <f t="shared" si="3"/>
        <v>Система климат - контроля птичника для птичника яйцекладки индейки 123х14м №9</v>
      </c>
      <c r="S243" s="11"/>
      <c r="T243" s="3"/>
    </row>
    <row r="244" spans="1:20">
      <c r="A244" s="3">
        <v>5741</v>
      </c>
      <c r="B244" s="3" t="s">
        <v>1812</v>
      </c>
      <c r="C244" s="3">
        <v>1</v>
      </c>
      <c r="D244" s="4" t="s">
        <v>1813</v>
      </c>
      <c r="E244" s="5">
        <v>40603</v>
      </c>
      <c r="F244" s="6">
        <v>125037.66</v>
      </c>
      <c r="G244" s="6">
        <v>78148.509999999995</v>
      </c>
      <c r="H244" s="6">
        <v>46889.15</v>
      </c>
      <c r="I244" s="3" t="s">
        <v>1667</v>
      </c>
      <c r="J244" s="3" t="s">
        <v>1325</v>
      </c>
      <c r="K244" s="3" t="s">
        <v>1326</v>
      </c>
      <c r="L244" s="3"/>
      <c r="M244" s="3" t="s">
        <v>1668</v>
      </c>
      <c r="N244" s="8"/>
      <c r="O244" s="3" t="s">
        <v>1328</v>
      </c>
      <c r="P244" s="3" t="s">
        <v>1329</v>
      </c>
      <c r="Q244" s="8"/>
      <c r="R244" s="8" t="str">
        <f t="shared" si="3"/>
        <v>Система климат - контроля птичника для птичника яйцекладки индейки 123х14м №10</v>
      </c>
      <c r="S244" s="11"/>
      <c r="T244" s="3"/>
    </row>
    <row r="245" spans="1:20">
      <c r="A245" s="3">
        <v>5742</v>
      </c>
      <c r="B245" s="3" t="s">
        <v>1814</v>
      </c>
      <c r="C245" s="3">
        <v>1</v>
      </c>
      <c r="D245" s="4" t="s">
        <v>1815</v>
      </c>
      <c r="E245" s="5">
        <v>40603</v>
      </c>
      <c r="F245" s="6">
        <v>939840.07</v>
      </c>
      <c r="G245" s="6">
        <v>939840.07</v>
      </c>
      <c r="H245" s="6">
        <v>0</v>
      </c>
      <c r="I245" s="3" t="s">
        <v>1667</v>
      </c>
      <c r="J245" s="3" t="s">
        <v>1325</v>
      </c>
      <c r="K245" s="3" t="s">
        <v>1326</v>
      </c>
      <c r="L245" s="3"/>
      <c r="M245" s="3" t="s">
        <v>1668</v>
      </c>
      <c r="N245" s="8"/>
      <c r="O245" s="3" t="s">
        <v>1328</v>
      </c>
      <c r="P245" s="3" t="s">
        <v>1329</v>
      </c>
      <c r="Q245" s="8"/>
      <c r="R245" s="8" t="str">
        <f t="shared" si="3"/>
        <v>Система управления и контроля птичника для птичника взрослых самцов индеек 96х14 № 2</v>
      </c>
      <c r="S245" s="11"/>
      <c r="T245" s="3"/>
    </row>
    <row r="246" spans="1:20">
      <c r="A246" s="3">
        <v>5743</v>
      </c>
      <c r="B246" s="3" t="s">
        <v>1816</v>
      </c>
      <c r="C246" s="3">
        <v>1</v>
      </c>
      <c r="D246" s="4" t="s">
        <v>1817</v>
      </c>
      <c r="E246" s="5">
        <v>40603</v>
      </c>
      <c r="F246" s="6">
        <v>926542.08</v>
      </c>
      <c r="G246" s="6">
        <v>926542.08</v>
      </c>
      <c r="H246" s="6">
        <v>0</v>
      </c>
      <c r="I246" s="3" t="s">
        <v>1667</v>
      </c>
      <c r="J246" s="3" t="s">
        <v>1325</v>
      </c>
      <c r="K246" s="3" t="s">
        <v>1326</v>
      </c>
      <c r="L246" s="3"/>
      <c r="M246" s="3" t="s">
        <v>1668</v>
      </c>
      <c r="N246" s="8"/>
      <c r="O246" s="3" t="s">
        <v>1328</v>
      </c>
      <c r="P246" s="3" t="s">
        <v>1329</v>
      </c>
      <c r="Q246" s="8"/>
      <c r="R246" s="8" t="str">
        <f t="shared" si="3"/>
        <v>Система управления и контроля птичника для птичника яйцекладки индеек 123х14 № 6</v>
      </c>
      <c r="S246" s="11"/>
      <c r="T246" s="3"/>
    </row>
    <row r="247" spans="1:20">
      <c r="A247" s="3">
        <v>5744</v>
      </c>
      <c r="B247" s="3" t="s">
        <v>1818</v>
      </c>
      <c r="C247" s="3">
        <v>1</v>
      </c>
      <c r="D247" s="4" t="s">
        <v>1819</v>
      </c>
      <c r="E247" s="5">
        <v>40603</v>
      </c>
      <c r="F247" s="6">
        <v>960497.34</v>
      </c>
      <c r="G247" s="6">
        <v>960497.34</v>
      </c>
      <c r="H247" s="6">
        <v>0</v>
      </c>
      <c r="I247" s="3" t="s">
        <v>1667</v>
      </c>
      <c r="J247" s="3" t="s">
        <v>1325</v>
      </c>
      <c r="K247" s="3" t="s">
        <v>1326</v>
      </c>
      <c r="L247" s="3"/>
      <c r="M247" s="3" t="s">
        <v>1668</v>
      </c>
      <c r="N247" s="8"/>
      <c r="O247" s="3" t="s">
        <v>1328</v>
      </c>
      <c r="P247" s="3" t="s">
        <v>1329</v>
      </c>
      <c r="Q247" s="8"/>
      <c r="R247" s="8" t="str">
        <f t="shared" si="3"/>
        <v>Система управления и контроля птичника для птичника яйцекладки индеек 123х14 № 7</v>
      </c>
      <c r="S247" s="11"/>
      <c r="T247" s="3"/>
    </row>
    <row r="248" spans="1:20">
      <c r="A248" s="3">
        <v>5745</v>
      </c>
      <c r="B248" s="3" t="s">
        <v>1820</v>
      </c>
      <c r="C248" s="3">
        <v>1</v>
      </c>
      <c r="D248" s="4" t="s">
        <v>1821</v>
      </c>
      <c r="E248" s="5">
        <v>40603</v>
      </c>
      <c r="F248" s="6">
        <v>956079.51</v>
      </c>
      <c r="G248" s="6">
        <v>956079.51</v>
      </c>
      <c r="H248" s="6">
        <v>0</v>
      </c>
      <c r="I248" s="3" t="s">
        <v>1667</v>
      </c>
      <c r="J248" s="3" t="s">
        <v>1325</v>
      </c>
      <c r="K248" s="3" t="s">
        <v>1326</v>
      </c>
      <c r="L248" s="3"/>
      <c r="M248" s="3" t="s">
        <v>1668</v>
      </c>
      <c r="N248" s="8"/>
      <c r="O248" s="3" t="s">
        <v>1328</v>
      </c>
      <c r="P248" s="3" t="s">
        <v>1329</v>
      </c>
      <c r="Q248" s="8"/>
      <c r="R248" s="8" t="str">
        <f t="shared" si="3"/>
        <v>Система управления и контроля птичника для птичника яйцекладки индеек 123х14 № 8</v>
      </c>
      <c r="S248" s="11"/>
      <c r="T248" s="3"/>
    </row>
    <row r="249" spans="1:20">
      <c r="A249" s="3">
        <v>5746</v>
      </c>
      <c r="B249" s="3" t="s">
        <v>1822</v>
      </c>
      <c r="C249" s="3">
        <v>1</v>
      </c>
      <c r="D249" s="4" t="s">
        <v>1823</v>
      </c>
      <c r="E249" s="5">
        <v>40603</v>
      </c>
      <c r="F249" s="6">
        <v>960563.77</v>
      </c>
      <c r="G249" s="6">
        <v>960563.77</v>
      </c>
      <c r="H249" s="6">
        <v>0</v>
      </c>
      <c r="I249" s="3" t="s">
        <v>1667</v>
      </c>
      <c r="J249" s="3" t="s">
        <v>1325</v>
      </c>
      <c r="K249" s="3" t="s">
        <v>1326</v>
      </c>
      <c r="L249" s="3"/>
      <c r="M249" s="3" t="s">
        <v>1668</v>
      </c>
      <c r="N249" s="8"/>
      <c r="O249" s="3" t="s">
        <v>1328</v>
      </c>
      <c r="P249" s="3" t="s">
        <v>1329</v>
      </c>
      <c r="Q249" s="8"/>
      <c r="R249" s="8" t="str">
        <f t="shared" si="3"/>
        <v>Система управления и контроля птичника для птичника яйцекладки индеек 123х14 № 9</v>
      </c>
      <c r="S249" s="11"/>
      <c r="T249" s="3"/>
    </row>
    <row r="250" spans="1:20">
      <c r="A250" s="3">
        <v>5747</v>
      </c>
      <c r="B250" s="3" t="s">
        <v>1824</v>
      </c>
      <c r="C250" s="3">
        <v>1</v>
      </c>
      <c r="D250" s="4" t="s">
        <v>1825</v>
      </c>
      <c r="E250" s="5">
        <v>40603</v>
      </c>
      <c r="F250" s="6">
        <v>962931.07</v>
      </c>
      <c r="G250" s="6">
        <v>962931.07</v>
      </c>
      <c r="H250" s="6">
        <v>0</v>
      </c>
      <c r="I250" s="3" t="s">
        <v>1667</v>
      </c>
      <c r="J250" s="3" t="s">
        <v>1325</v>
      </c>
      <c r="K250" s="3" t="s">
        <v>1326</v>
      </c>
      <c r="L250" s="3"/>
      <c r="M250" s="3" t="s">
        <v>1668</v>
      </c>
      <c r="N250" s="8"/>
      <c r="O250" s="3" t="s">
        <v>1328</v>
      </c>
      <c r="P250" s="3" t="s">
        <v>1329</v>
      </c>
      <c r="Q250" s="8"/>
      <c r="R250" s="8" t="str">
        <f t="shared" si="3"/>
        <v>Система управления и контроля птичника для птичника яйцекладки индеек 123х14 № 10</v>
      </c>
      <c r="S250" s="11"/>
      <c r="T250" s="3"/>
    </row>
    <row r="251" spans="1:20">
      <c r="A251" s="3">
        <v>5748</v>
      </c>
      <c r="B251" s="3" t="s">
        <v>1826</v>
      </c>
      <c r="C251" s="3">
        <v>1</v>
      </c>
      <c r="D251" s="4" t="s">
        <v>1827</v>
      </c>
      <c r="E251" s="5">
        <v>40603</v>
      </c>
      <c r="F251" s="6">
        <v>4561875.0599999996</v>
      </c>
      <c r="G251" s="6">
        <v>4561875.0599999996</v>
      </c>
      <c r="H251" s="6">
        <v>0</v>
      </c>
      <c r="I251" s="3" t="s">
        <v>1667</v>
      </c>
      <c r="J251" s="3" t="s">
        <v>1325</v>
      </c>
      <c r="K251" s="3" t="s">
        <v>1326</v>
      </c>
      <c r="L251" s="3"/>
      <c r="M251" s="3" t="s">
        <v>1668</v>
      </c>
      <c r="N251" s="8"/>
      <c r="O251" s="3" t="s">
        <v>1328</v>
      </c>
      <c r="P251" s="3" t="s">
        <v>1329</v>
      </c>
      <c r="Q251" s="8"/>
      <c r="R251" s="8" t="str">
        <f t="shared" si="3"/>
        <v>Линия яйцесбора с гнездами для несушек оборудование для птичника яйцекладки 123х14 №6</v>
      </c>
      <c r="S251" s="11"/>
      <c r="T251" s="3"/>
    </row>
    <row r="252" spans="1:20">
      <c r="A252" s="3">
        <v>5749</v>
      </c>
      <c r="B252" s="3" t="s">
        <v>1828</v>
      </c>
      <c r="C252" s="3">
        <v>1</v>
      </c>
      <c r="D252" s="4" t="s">
        <v>1829</v>
      </c>
      <c r="E252" s="5">
        <v>40603</v>
      </c>
      <c r="F252" s="6">
        <v>4367992.1399999997</v>
      </c>
      <c r="G252" s="6">
        <v>4367992.1399999997</v>
      </c>
      <c r="H252" s="6">
        <v>0</v>
      </c>
      <c r="I252" s="3" t="s">
        <v>1667</v>
      </c>
      <c r="J252" s="3" t="s">
        <v>1325</v>
      </c>
      <c r="K252" s="3" t="s">
        <v>1326</v>
      </c>
      <c r="L252" s="3"/>
      <c r="M252" s="3" t="s">
        <v>1668</v>
      </c>
      <c r="N252" s="8"/>
      <c r="O252" s="3" t="s">
        <v>1328</v>
      </c>
      <c r="P252" s="3" t="s">
        <v>1329</v>
      </c>
      <c r="Q252" s="8"/>
      <c r="R252" s="8" t="str">
        <f t="shared" si="3"/>
        <v>Линия яйцесбора с гнездами для несушек оборудование для птичника яйцекладки 123х14 №7</v>
      </c>
      <c r="S252" s="11"/>
      <c r="T252" s="3"/>
    </row>
    <row r="253" spans="1:20">
      <c r="A253" s="3">
        <v>5750</v>
      </c>
      <c r="B253" s="3" t="s">
        <v>1830</v>
      </c>
      <c r="C253" s="3">
        <v>1</v>
      </c>
      <c r="D253" s="4" t="s">
        <v>1831</v>
      </c>
      <c r="E253" s="5">
        <v>40603</v>
      </c>
      <c r="F253" s="6">
        <v>4235897.0199999996</v>
      </c>
      <c r="G253" s="6">
        <v>4235897.0199999996</v>
      </c>
      <c r="H253" s="6">
        <v>0</v>
      </c>
      <c r="I253" s="3" t="s">
        <v>1667</v>
      </c>
      <c r="J253" s="3" t="s">
        <v>1325</v>
      </c>
      <c r="K253" s="3" t="s">
        <v>1326</v>
      </c>
      <c r="L253" s="3"/>
      <c r="M253" s="3" t="s">
        <v>1668</v>
      </c>
      <c r="N253" s="8"/>
      <c r="O253" s="3" t="s">
        <v>1328</v>
      </c>
      <c r="P253" s="3" t="s">
        <v>1329</v>
      </c>
      <c r="Q253" s="8"/>
      <c r="R253" s="8" t="str">
        <f t="shared" si="3"/>
        <v>Линия яйцесбора с гнездами для несушек оборудование для птичника яйцекладки 123х14 №8</v>
      </c>
      <c r="S253" s="11"/>
      <c r="T253" s="3"/>
    </row>
    <row r="254" spans="1:20">
      <c r="A254" s="3">
        <v>5751</v>
      </c>
      <c r="B254" s="3" t="s">
        <v>1832</v>
      </c>
      <c r="C254" s="3">
        <v>1</v>
      </c>
      <c r="D254" s="4" t="s">
        <v>1833</v>
      </c>
      <c r="E254" s="5">
        <v>40603</v>
      </c>
      <c r="F254" s="6">
        <v>4235897.0199999996</v>
      </c>
      <c r="G254" s="6">
        <v>4235897.0199999996</v>
      </c>
      <c r="H254" s="6">
        <v>0</v>
      </c>
      <c r="I254" s="3" t="s">
        <v>1667</v>
      </c>
      <c r="J254" s="3" t="s">
        <v>1325</v>
      </c>
      <c r="K254" s="3" t="s">
        <v>1326</v>
      </c>
      <c r="L254" s="3"/>
      <c r="M254" s="3" t="s">
        <v>1668</v>
      </c>
      <c r="N254" s="8"/>
      <c r="O254" s="3" t="s">
        <v>1328</v>
      </c>
      <c r="P254" s="3" t="s">
        <v>1329</v>
      </c>
      <c r="Q254" s="8"/>
      <c r="R254" s="8" t="str">
        <f t="shared" si="3"/>
        <v>Линия яйцесбора с гнездами для несушек оборудование для птичника яйцекладки 123х14 №9</v>
      </c>
      <c r="S254" s="11"/>
      <c r="T254" s="3"/>
    </row>
    <row r="255" spans="1:20">
      <c r="A255" s="3">
        <v>5752</v>
      </c>
      <c r="B255" s="3" t="s">
        <v>1834</v>
      </c>
      <c r="C255" s="3">
        <v>1</v>
      </c>
      <c r="D255" s="4" t="s">
        <v>1835</v>
      </c>
      <c r="E255" s="5">
        <v>40603</v>
      </c>
      <c r="F255" s="6">
        <v>4380419.1399999997</v>
      </c>
      <c r="G255" s="6">
        <v>4380419.1399999997</v>
      </c>
      <c r="H255" s="6">
        <v>0</v>
      </c>
      <c r="I255" s="3" t="s">
        <v>1667</v>
      </c>
      <c r="J255" s="3" t="s">
        <v>1325</v>
      </c>
      <c r="K255" s="3" t="s">
        <v>1326</v>
      </c>
      <c r="L255" s="3"/>
      <c r="M255" s="3" t="s">
        <v>1668</v>
      </c>
      <c r="N255" s="8"/>
      <c r="O255" s="3" t="s">
        <v>1328</v>
      </c>
      <c r="P255" s="3" t="s">
        <v>1329</v>
      </c>
      <c r="Q255" s="8"/>
      <c r="R255" s="8" t="str">
        <f t="shared" si="3"/>
        <v>Линия яйцесбора с гнездами для несушек оборудование для птичника яйцекладки 123х14 №10</v>
      </c>
      <c r="S255" s="11"/>
      <c r="T255" s="3"/>
    </row>
    <row r="256" spans="1:20">
      <c r="A256" s="3">
        <v>5753</v>
      </c>
      <c r="B256" s="3" t="s">
        <v>1836</v>
      </c>
      <c r="C256" s="3">
        <v>1</v>
      </c>
      <c r="D256" s="4" t="s">
        <v>1837</v>
      </c>
      <c r="E256" s="5">
        <v>40634</v>
      </c>
      <c r="F256" s="6">
        <v>201897.22</v>
      </c>
      <c r="G256" s="6">
        <v>163440.71</v>
      </c>
      <c r="H256" s="6">
        <v>38456.51</v>
      </c>
      <c r="I256" s="3" t="s">
        <v>1667</v>
      </c>
      <c r="J256" s="3" t="s">
        <v>1325</v>
      </c>
      <c r="K256" s="3" t="s">
        <v>1326</v>
      </c>
      <c r="L256" s="3"/>
      <c r="M256" s="3" t="s">
        <v>1668</v>
      </c>
      <c r="N256" s="8"/>
      <c r="O256" s="3" t="s">
        <v>1328</v>
      </c>
      <c r="P256" s="3" t="s">
        <v>1329</v>
      </c>
      <c r="Q256" s="8"/>
      <c r="R256" s="8" t="str">
        <f t="shared" si="3"/>
        <v>Система отопления для оборудования птичника яйцекладки индейки 123х14 № 23</v>
      </c>
      <c r="S256" s="11"/>
      <c r="T256" s="3"/>
    </row>
    <row r="257" spans="1:20">
      <c r="A257" s="3">
        <v>5754</v>
      </c>
      <c r="B257" s="3" t="s">
        <v>1838</v>
      </c>
      <c r="C257" s="3">
        <v>1</v>
      </c>
      <c r="D257" s="4" t="s">
        <v>1839</v>
      </c>
      <c r="E257" s="5">
        <v>40634</v>
      </c>
      <c r="F257" s="6">
        <v>200794.62</v>
      </c>
      <c r="G257" s="6">
        <v>93225.99</v>
      </c>
      <c r="H257" s="6">
        <v>107568.63</v>
      </c>
      <c r="I257" s="3" t="s">
        <v>1667</v>
      </c>
      <c r="J257" s="3" t="s">
        <v>1325</v>
      </c>
      <c r="K257" s="3" t="s">
        <v>1326</v>
      </c>
      <c r="L257" s="3"/>
      <c r="M257" s="3" t="s">
        <v>1668</v>
      </c>
      <c r="N257" s="8"/>
      <c r="O257" s="3" t="s">
        <v>1328</v>
      </c>
      <c r="P257" s="3" t="s">
        <v>1329</v>
      </c>
      <c r="Q257" s="8"/>
      <c r="R257" s="8" t="str">
        <f t="shared" si="3"/>
        <v>Система отопления для оборудования птичника яйцекладки индейки 123х14 № 24</v>
      </c>
      <c r="S257" s="11"/>
      <c r="T257" s="3"/>
    </row>
    <row r="258" spans="1:20">
      <c r="A258" s="3">
        <v>5755</v>
      </c>
      <c r="B258" s="3" t="s">
        <v>1840</v>
      </c>
      <c r="C258" s="3">
        <v>1</v>
      </c>
      <c r="D258" s="4" t="s">
        <v>1841</v>
      </c>
      <c r="E258" s="5">
        <v>40634</v>
      </c>
      <c r="F258" s="6">
        <v>178456.07</v>
      </c>
      <c r="G258" s="6">
        <v>178456.07</v>
      </c>
      <c r="H258" s="6">
        <v>0</v>
      </c>
      <c r="I258" s="3" t="s">
        <v>1667</v>
      </c>
      <c r="J258" s="3" t="s">
        <v>1325</v>
      </c>
      <c r="K258" s="3" t="s">
        <v>1326</v>
      </c>
      <c r="L258" s="3"/>
      <c r="M258" s="3" t="s">
        <v>1668</v>
      </c>
      <c r="N258" s="8"/>
      <c r="O258" s="3" t="s">
        <v>1328</v>
      </c>
      <c r="P258" s="3" t="s">
        <v>1329</v>
      </c>
      <c r="Q258" s="8"/>
      <c r="R258" s="8" t="str">
        <f t="shared" si="3"/>
        <v>Система отопления для оборудования птичника яйцекладки индейки 96х14 №4</v>
      </c>
      <c r="S258" s="11"/>
      <c r="T258" s="3"/>
    </row>
    <row r="259" spans="1:20">
      <c r="A259" s="3">
        <v>5756</v>
      </c>
      <c r="B259" s="3" t="s">
        <v>1842</v>
      </c>
      <c r="C259" s="3">
        <v>1</v>
      </c>
      <c r="D259" s="4" t="s">
        <v>1843</v>
      </c>
      <c r="E259" s="5">
        <v>40634</v>
      </c>
      <c r="F259" s="6">
        <v>334559.33</v>
      </c>
      <c r="G259" s="6">
        <v>334559.33</v>
      </c>
      <c r="H259" s="6">
        <v>0</v>
      </c>
      <c r="I259" s="3" t="s">
        <v>1667</v>
      </c>
      <c r="J259" s="3" t="s">
        <v>1325</v>
      </c>
      <c r="K259" s="3" t="s">
        <v>1326</v>
      </c>
      <c r="L259" s="3"/>
      <c r="M259" s="3" t="s">
        <v>1668</v>
      </c>
      <c r="N259" s="8"/>
      <c r="O259" s="3" t="s">
        <v>1328</v>
      </c>
      <c r="P259" s="3" t="s">
        <v>1329</v>
      </c>
      <c r="Q259" s="8"/>
      <c r="R259" s="8" t="str">
        <f t="shared" ref="R259:R322" si="4">B259</f>
        <v>Система поения птицы и охлаждения птичника для взрослых самцов 96х14м. №3</v>
      </c>
      <c r="S259" s="11"/>
      <c r="T259" s="3"/>
    </row>
    <row r="260" spans="1:20">
      <c r="A260" s="3">
        <v>5757</v>
      </c>
      <c r="B260" s="3" t="s">
        <v>1844</v>
      </c>
      <c r="C260" s="3">
        <v>1</v>
      </c>
      <c r="D260" s="4" t="s">
        <v>1845</v>
      </c>
      <c r="E260" s="5">
        <v>40634</v>
      </c>
      <c r="F260" s="6">
        <v>283856.40999999997</v>
      </c>
      <c r="G260" s="6">
        <v>223029.84</v>
      </c>
      <c r="H260" s="6">
        <v>60826.57</v>
      </c>
      <c r="I260" s="3" t="s">
        <v>1667</v>
      </c>
      <c r="J260" s="3" t="s">
        <v>1325</v>
      </c>
      <c r="K260" s="3" t="s">
        <v>1326</v>
      </c>
      <c r="L260" s="3"/>
      <c r="M260" s="3" t="s">
        <v>1668</v>
      </c>
      <c r="N260" s="8"/>
      <c r="O260" s="3" t="s">
        <v>1328</v>
      </c>
      <c r="P260" s="3" t="s">
        <v>1329</v>
      </c>
      <c r="Q260" s="8"/>
      <c r="R260" s="8" t="str">
        <f t="shared" si="4"/>
        <v>Система поения птицы и охлаждения птичника для яйцекладки индейки 123х14м №11</v>
      </c>
      <c r="S260" s="11"/>
      <c r="T260" s="3"/>
    </row>
    <row r="261" spans="1:20">
      <c r="A261" s="3">
        <v>5758</v>
      </c>
      <c r="B261" s="3" t="s">
        <v>1846</v>
      </c>
      <c r="C261" s="3">
        <v>1</v>
      </c>
      <c r="D261" s="4" t="s">
        <v>1847</v>
      </c>
      <c r="E261" s="5">
        <v>40634</v>
      </c>
      <c r="F261" s="6">
        <v>283856.40999999997</v>
      </c>
      <c r="G261" s="6">
        <v>223029.84</v>
      </c>
      <c r="H261" s="6">
        <v>60826.57</v>
      </c>
      <c r="I261" s="3" t="s">
        <v>1667</v>
      </c>
      <c r="J261" s="3" t="s">
        <v>1325</v>
      </c>
      <c r="K261" s="3" t="s">
        <v>1326</v>
      </c>
      <c r="L261" s="3"/>
      <c r="M261" s="3" t="s">
        <v>1668</v>
      </c>
      <c r="N261" s="8"/>
      <c r="O261" s="3" t="s">
        <v>1328</v>
      </c>
      <c r="P261" s="3" t="s">
        <v>1329</v>
      </c>
      <c r="Q261" s="8"/>
      <c r="R261" s="8" t="str">
        <f t="shared" si="4"/>
        <v>Система поения птицы и охлаждения птичника для яйцекладки индейки 123х14м №12</v>
      </c>
      <c r="S261" s="11"/>
      <c r="T261" s="3"/>
    </row>
    <row r="262" spans="1:20">
      <c r="A262" s="3">
        <v>5759</v>
      </c>
      <c r="B262" s="3" t="s">
        <v>1848</v>
      </c>
      <c r="C262" s="3">
        <v>1</v>
      </c>
      <c r="D262" s="4" t="s">
        <v>1849</v>
      </c>
      <c r="E262" s="5">
        <v>40634</v>
      </c>
      <c r="F262" s="6">
        <v>276763.48</v>
      </c>
      <c r="G262" s="6">
        <v>276763.48</v>
      </c>
      <c r="H262" s="6">
        <v>0</v>
      </c>
      <c r="I262" s="3" t="s">
        <v>1667</v>
      </c>
      <c r="J262" s="3" t="s">
        <v>1325</v>
      </c>
      <c r="K262" s="3" t="s">
        <v>1326</v>
      </c>
      <c r="L262" s="3"/>
      <c r="M262" s="3" t="s">
        <v>1668</v>
      </c>
      <c r="N262" s="8"/>
      <c r="O262" s="3" t="s">
        <v>1328</v>
      </c>
      <c r="P262" s="3" t="s">
        <v>1329</v>
      </c>
      <c r="Q262" s="8"/>
      <c r="R262" s="8" t="str">
        <f t="shared" si="4"/>
        <v>Система поения птицы и охлаждения птичника для яйцекладки индейки 123х14м №13</v>
      </c>
      <c r="S262" s="11"/>
      <c r="T262" s="3"/>
    </row>
    <row r="263" spans="1:20">
      <c r="A263" s="3">
        <v>5760</v>
      </c>
      <c r="B263" s="3" t="s">
        <v>1850</v>
      </c>
      <c r="C263" s="3">
        <v>1</v>
      </c>
      <c r="D263" s="4" t="s">
        <v>1851</v>
      </c>
      <c r="E263" s="5">
        <v>40634</v>
      </c>
      <c r="F263" s="6">
        <v>276760.8</v>
      </c>
      <c r="G263" s="6">
        <v>276760.8</v>
      </c>
      <c r="H263" s="6">
        <v>0</v>
      </c>
      <c r="I263" s="3" t="s">
        <v>1667</v>
      </c>
      <c r="J263" s="3" t="s">
        <v>1325</v>
      </c>
      <c r="K263" s="3" t="s">
        <v>1326</v>
      </c>
      <c r="L263" s="3"/>
      <c r="M263" s="3" t="s">
        <v>1668</v>
      </c>
      <c r="N263" s="8"/>
      <c r="O263" s="3" t="s">
        <v>1328</v>
      </c>
      <c r="P263" s="3" t="s">
        <v>1329</v>
      </c>
      <c r="Q263" s="8"/>
      <c r="R263" s="8" t="str">
        <f t="shared" si="4"/>
        <v>Система поения птицы и охлаждения птичника для яйцекладки индейки 123х14м №14</v>
      </c>
      <c r="S263" s="11"/>
      <c r="T263" s="3"/>
    </row>
    <row r="264" spans="1:20">
      <c r="A264" s="3">
        <v>5761</v>
      </c>
      <c r="B264" s="3" t="s">
        <v>1852</v>
      </c>
      <c r="C264" s="3">
        <v>1</v>
      </c>
      <c r="D264" s="4" t="s">
        <v>1853</v>
      </c>
      <c r="E264" s="5">
        <v>40634</v>
      </c>
      <c r="F264" s="6">
        <v>275394.03999999998</v>
      </c>
      <c r="G264" s="6">
        <v>251570.24</v>
      </c>
      <c r="H264" s="6">
        <v>23823.8</v>
      </c>
      <c r="I264" s="3" t="s">
        <v>1667</v>
      </c>
      <c r="J264" s="3" t="s">
        <v>1325</v>
      </c>
      <c r="K264" s="3" t="s">
        <v>1326</v>
      </c>
      <c r="L264" s="3"/>
      <c r="M264" s="3" t="s">
        <v>1668</v>
      </c>
      <c r="N264" s="8"/>
      <c r="O264" s="3" t="s">
        <v>1328</v>
      </c>
      <c r="P264" s="3" t="s">
        <v>1329</v>
      </c>
      <c r="Q264" s="8"/>
      <c r="R264" s="8" t="str">
        <f t="shared" si="4"/>
        <v>Система поения птицы и охлаждения птичника для яйцекладки индейки 123х14м №15</v>
      </c>
      <c r="S264" s="11"/>
      <c r="T264" s="3"/>
    </row>
    <row r="265" spans="1:20">
      <c r="A265" s="3">
        <v>5762</v>
      </c>
      <c r="B265" s="3" t="s">
        <v>1854</v>
      </c>
      <c r="C265" s="3">
        <v>1</v>
      </c>
      <c r="D265" s="4" t="s">
        <v>1855</v>
      </c>
      <c r="E265" s="5">
        <v>40634</v>
      </c>
      <c r="F265" s="6">
        <v>595505.94999999995</v>
      </c>
      <c r="G265" s="6">
        <v>595505.94999999995</v>
      </c>
      <c r="H265" s="6">
        <v>0</v>
      </c>
      <c r="I265" s="3" t="s">
        <v>1667</v>
      </c>
      <c r="J265" s="3" t="s">
        <v>1325</v>
      </c>
      <c r="K265" s="3" t="s">
        <v>1326</v>
      </c>
      <c r="L265" s="3"/>
      <c r="M265" s="3" t="s">
        <v>1668</v>
      </c>
      <c r="N265" s="8"/>
      <c r="O265" s="3" t="s">
        <v>1328</v>
      </c>
      <c r="P265" s="3" t="s">
        <v>1329</v>
      </c>
      <c r="Q265" s="8"/>
      <c r="R265" s="8" t="str">
        <f t="shared" si="4"/>
        <v>Система кормления для птичника взрослых самцов индеек 96х14м. №3</v>
      </c>
      <c r="S265" s="11"/>
      <c r="T265" s="3"/>
    </row>
    <row r="266" spans="1:20">
      <c r="A266" s="3">
        <v>5763</v>
      </c>
      <c r="B266" s="3" t="s">
        <v>1856</v>
      </c>
      <c r="C266" s="3">
        <v>1</v>
      </c>
      <c r="D266" s="4" t="s">
        <v>1857</v>
      </c>
      <c r="E266" s="5">
        <v>40634</v>
      </c>
      <c r="F266" s="6">
        <v>541084.46</v>
      </c>
      <c r="G266" s="6">
        <v>425137.68</v>
      </c>
      <c r="H266" s="6">
        <v>115946.78</v>
      </c>
      <c r="I266" s="3" t="s">
        <v>1667</v>
      </c>
      <c r="J266" s="3" t="s">
        <v>1325</v>
      </c>
      <c r="K266" s="3" t="s">
        <v>1326</v>
      </c>
      <c r="L266" s="3"/>
      <c r="M266" s="3" t="s">
        <v>1668</v>
      </c>
      <c r="N266" s="8"/>
      <c r="O266" s="3" t="s">
        <v>1328</v>
      </c>
      <c r="P266" s="3" t="s">
        <v>1329</v>
      </c>
      <c r="Q266" s="8"/>
      <c r="R266" s="8" t="str">
        <f t="shared" si="4"/>
        <v>Система кормления для птичника яйцекладки родительского стада 123х14м. №11</v>
      </c>
      <c r="S266" s="11"/>
      <c r="T266" s="3"/>
    </row>
    <row r="267" spans="1:20">
      <c r="A267" s="3">
        <v>5764</v>
      </c>
      <c r="B267" s="3" t="s">
        <v>1858</v>
      </c>
      <c r="C267" s="3">
        <v>1</v>
      </c>
      <c r="D267" s="4" t="s">
        <v>1859</v>
      </c>
      <c r="E267" s="5">
        <v>40634</v>
      </c>
      <c r="F267" s="6">
        <v>541084.46</v>
      </c>
      <c r="G267" s="6">
        <v>425137.68</v>
      </c>
      <c r="H267" s="6">
        <v>115946.78</v>
      </c>
      <c r="I267" s="3" t="s">
        <v>1667</v>
      </c>
      <c r="J267" s="3" t="s">
        <v>1325</v>
      </c>
      <c r="K267" s="3" t="s">
        <v>1326</v>
      </c>
      <c r="L267" s="3"/>
      <c r="M267" s="3" t="s">
        <v>1668</v>
      </c>
      <c r="N267" s="8"/>
      <c r="O267" s="3" t="s">
        <v>1328</v>
      </c>
      <c r="P267" s="3" t="s">
        <v>1329</v>
      </c>
      <c r="Q267" s="8"/>
      <c r="R267" s="8" t="str">
        <f t="shared" si="4"/>
        <v>Система кормления для птичника яйцекладки родительского стада 123х14м. №12</v>
      </c>
      <c r="S267" s="11"/>
      <c r="T267" s="3"/>
    </row>
    <row r="268" spans="1:20">
      <c r="A268" s="3">
        <v>5765</v>
      </c>
      <c r="B268" s="3" t="s">
        <v>1860</v>
      </c>
      <c r="C268" s="3">
        <v>1</v>
      </c>
      <c r="D268" s="4" t="s">
        <v>1861</v>
      </c>
      <c r="E268" s="5">
        <v>40634</v>
      </c>
      <c r="F268" s="6">
        <v>495224.62</v>
      </c>
      <c r="G268" s="6">
        <v>495224.62</v>
      </c>
      <c r="H268" s="6">
        <v>0</v>
      </c>
      <c r="I268" s="3" t="s">
        <v>1667</v>
      </c>
      <c r="J268" s="3" t="s">
        <v>1325</v>
      </c>
      <c r="K268" s="3" t="s">
        <v>1326</v>
      </c>
      <c r="L268" s="3"/>
      <c r="M268" s="3" t="s">
        <v>1668</v>
      </c>
      <c r="N268" s="8"/>
      <c r="O268" s="3" t="s">
        <v>1328</v>
      </c>
      <c r="P268" s="3" t="s">
        <v>1329</v>
      </c>
      <c r="Q268" s="8"/>
      <c r="R268" s="8" t="str">
        <f t="shared" si="4"/>
        <v>Система кормления для птичника яйцекладки родительского стада 123х14м. №13</v>
      </c>
      <c r="S268" s="11"/>
      <c r="T268" s="3"/>
    </row>
    <row r="269" spans="1:20">
      <c r="A269" s="3">
        <v>5766</v>
      </c>
      <c r="B269" s="3" t="s">
        <v>1862</v>
      </c>
      <c r="C269" s="3">
        <v>1</v>
      </c>
      <c r="D269" s="4" t="s">
        <v>1863</v>
      </c>
      <c r="E269" s="5">
        <v>40634</v>
      </c>
      <c r="F269" s="6">
        <v>495219.67</v>
      </c>
      <c r="G269" s="6">
        <v>495219.67</v>
      </c>
      <c r="H269" s="6">
        <v>0</v>
      </c>
      <c r="I269" s="3" t="s">
        <v>1667</v>
      </c>
      <c r="J269" s="3" t="s">
        <v>1325</v>
      </c>
      <c r="K269" s="3" t="s">
        <v>1326</v>
      </c>
      <c r="L269" s="3"/>
      <c r="M269" s="3" t="s">
        <v>1668</v>
      </c>
      <c r="N269" s="8"/>
      <c r="O269" s="3" t="s">
        <v>1328</v>
      </c>
      <c r="P269" s="3" t="s">
        <v>1329</v>
      </c>
      <c r="Q269" s="8"/>
      <c r="R269" s="8" t="str">
        <f t="shared" si="4"/>
        <v>Система кормления для птичника яйцекладки родительского стада 123х14м. №14</v>
      </c>
      <c r="S269" s="11"/>
      <c r="T269" s="3"/>
    </row>
    <row r="270" spans="1:20">
      <c r="A270" s="3">
        <v>5767</v>
      </c>
      <c r="B270" s="3" t="s">
        <v>1864</v>
      </c>
      <c r="C270" s="3">
        <v>1</v>
      </c>
      <c r="D270" s="4" t="s">
        <v>1865</v>
      </c>
      <c r="E270" s="5">
        <v>40634</v>
      </c>
      <c r="F270" s="6">
        <v>492840.2</v>
      </c>
      <c r="G270" s="6">
        <v>492840.2</v>
      </c>
      <c r="H270" s="6">
        <v>0</v>
      </c>
      <c r="I270" s="3" t="s">
        <v>1667</v>
      </c>
      <c r="J270" s="3" t="s">
        <v>1325</v>
      </c>
      <c r="K270" s="3" t="s">
        <v>1326</v>
      </c>
      <c r="L270" s="3"/>
      <c r="M270" s="3" t="s">
        <v>1668</v>
      </c>
      <c r="N270" s="8"/>
      <c r="O270" s="3" t="s">
        <v>1328</v>
      </c>
      <c r="P270" s="3" t="s">
        <v>1329</v>
      </c>
      <c r="Q270" s="8"/>
      <c r="R270" s="8" t="str">
        <f t="shared" si="4"/>
        <v>Система кормления для птичника яйцекладки родительского стада 123х14м. №15</v>
      </c>
      <c r="S270" s="11"/>
      <c r="T270" s="3"/>
    </row>
    <row r="271" spans="1:20">
      <c r="A271" s="3">
        <v>5768</v>
      </c>
      <c r="B271" s="3" t="s">
        <v>1866</v>
      </c>
      <c r="C271" s="3">
        <v>1</v>
      </c>
      <c r="D271" s="4" t="s">
        <v>1867</v>
      </c>
      <c r="E271" s="5">
        <v>40634</v>
      </c>
      <c r="F271" s="6">
        <v>1768335.06</v>
      </c>
      <c r="G271" s="6">
        <v>1768335.06</v>
      </c>
      <c r="H271" s="6">
        <v>0</v>
      </c>
      <c r="I271" s="3" t="s">
        <v>1667</v>
      </c>
      <c r="J271" s="3" t="s">
        <v>1325</v>
      </c>
      <c r="K271" s="3" t="s">
        <v>1326</v>
      </c>
      <c r="L271" s="3"/>
      <c r="M271" s="3" t="s">
        <v>1668</v>
      </c>
      <c r="N271" s="8"/>
      <c r="O271" s="3" t="s">
        <v>1328</v>
      </c>
      <c r="P271" s="3" t="s">
        <v>1329</v>
      </c>
      <c r="Q271" s="8"/>
      <c r="R271" s="8" t="str">
        <f t="shared" si="4"/>
        <v>Система вентиляции для оборудования птичника взрослых самцов индеек 96х14м. №3</v>
      </c>
      <c r="S271" s="11"/>
      <c r="T271" s="3"/>
    </row>
    <row r="272" spans="1:20">
      <c r="A272" s="3">
        <v>5769</v>
      </c>
      <c r="B272" s="3" t="s">
        <v>1868</v>
      </c>
      <c r="C272" s="3">
        <v>1</v>
      </c>
      <c r="D272" s="4" t="s">
        <v>1869</v>
      </c>
      <c r="E272" s="5">
        <v>40634</v>
      </c>
      <c r="F272" s="6">
        <v>1973090.08</v>
      </c>
      <c r="G272" s="6">
        <v>1550285.22</v>
      </c>
      <c r="H272" s="6">
        <v>422804.86</v>
      </c>
      <c r="I272" s="3" t="s">
        <v>1667</v>
      </c>
      <c r="J272" s="3" t="s">
        <v>1325</v>
      </c>
      <c r="K272" s="3" t="s">
        <v>1326</v>
      </c>
      <c r="L272" s="3"/>
      <c r="M272" s="3" t="s">
        <v>1668</v>
      </c>
      <c r="N272" s="8"/>
      <c r="O272" s="3" t="s">
        <v>1328</v>
      </c>
      <c r="P272" s="3" t="s">
        <v>1329</v>
      </c>
      <c r="Q272" s="8"/>
      <c r="R272" s="8" t="str">
        <f t="shared" si="4"/>
        <v>Система вентиляции для оборудования птичника яйцекладки 123х14м. №11</v>
      </c>
      <c r="S272" s="11"/>
      <c r="T272" s="3"/>
    </row>
    <row r="273" spans="1:20">
      <c r="A273" s="3">
        <v>5770</v>
      </c>
      <c r="B273" s="3" t="s">
        <v>1870</v>
      </c>
      <c r="C273" s="3">
        <v>1</v>
      </c>
      <c r="D273" s="4" t="s">
        <v>1871</v>
      </c>
      <c r="E273" s="5">
        <v>40634</v>
      </c>
      <c r="F273" s="6">
        <v>1927948.73</v>
      </c>
      <c r="G273" s="6">
        <v>1514816.82</v>
      </c>
      <c r="H273" s="6">
        <v>413131.91</v>
      </c>
      <c r="I273" s="3" t="s">
        <v>1667</v>
      </c>
      <c r="J273" s="3" t="s">
        <v>1325</v>
      </c>
      <c r="K273" s="3" t="s">
        <v>1326</v>
      </c>
      <c r="L273" s="3"/>
      <c r="M273" s="3" t="s">
        <v>1668</v>
      </c>
      <c r="N273" s="8"/>
      <c r="O273" s="3" t="s">
        <v>1328</v>
      </c>
      <c r="P273" s="3" t="s">
        <v>1329</v>
      </c>
      <c r="Q273" s="8"/>
      <c r="R273" s="8" t="str">
        <f t="shared" si="4"/>
        <v>Система вентиляции для оборудования птичника яйцекладки 123х14м. №12</v>
      </c>
      <c r="S273" s="11"/>
      <c r="T273" s="3"/>
    </row>
    <row r="274" spans="1:20">
      <c r="A274" s="3">
        <v>5771</v>
      </c>
      <c r="B274" s="3" t="s">
        <v>1872</v>
      </c>
      <c r="C274" s="3">
        <v>1</v>
      </c>
      <c r="D274" s="4" t="s">
        <v>1873</v>
      </c>
      <c r="E274" s="5">
        <v>40634</v>
      </c>
      <c r="F274" s="6">
        <v>1743358</v>
      </c>
      <c r="G274" s="6">
        <v>1743358</v>
      </c>
      <c r="H274" s="6">
        <v>0</v>
      </c>
      <c r="I274" s="3" t="s">
        <v>1667</v>
      </c>
      <c r="J274" s="3" t="s">
        <v>1325</v>
      </c>
      <c r="K274" s="3" t="s">
        <v>1326</v>
      </c>
      <c r="L274" s="3"/>
      <c r="M274" s="3" t="s">
        <v>1668</v>
      </c>
      <c r="N274" s="8"/>
      <c r="O274" s="3" t="s">
        <v>1328</v>
      </c>
      <c r="P274" s="3" t="s">
        <v>1329</v>
      </c>
      <c r="Q274" s="8"/>
      <c r="R274" s="8" t="str">
        <f t="shared" si="4"/>
        <v>Система вентиляции для оборудования птичника яйцекладки 123х14м. №13</v>
      </c>
      <c r="S274" s="11"/>
      <c r="T274" s="3"/>
    </row>
    <row r="275" spans="1:20">
      <c r="A275" s="3">
        <v>5772</v>
      </c>
      <c r="B275" s="3" t="s">
        <v>1874</v>
      </c>
      <c r="C275" s="3">
        <v>1</v>
      </c>
      <c r="D275" s="4" t="s">
        <v>1875</v>
      </c>
      <c r="E275" s="5">
        <v>40634</v>
      </c>
      <c r="F275" s="6">
        <v>1743340.55</v>
      </c>
      <c r="G275" s="6">
        <v>1743340.55</v>
      </c>
      <c r="H275" s="6">
        <v>0</v>
      </c>
      <c r="I275" s="3" t="s">
        <v>1667</v>
      </c>
      <c r="J275" s="3" t="s">
        <v>1325</v>
      </c>
      <c r="K275" s="3" t="s">
        <v>1326</v>
      </c>
      <c r="L275" s="3"/>
      <c r="M275" s="3" t="s">
        <v>1668</v>
      </c>
      <c r="N275" s="8"/>
      <c r="O275" s="3" t="s">
        <v>1328</v>
      </c>
      <c r="P275" s="3" t="s">
        <v>1329</v>
      </c>
      <c r="Q275" s="8"/>
      <c r="R275" s="8" t="str">
        <f t="shared" si="4"/>
        <v>Система вентиляции для оборудования птичника яйцекладки 123х14м. №14</v>
      </c>
      <c r="S275" s="11"/>
      <c r="T275" s="3"/>
    </row>
    <row r="276" spans="1:20">
      <c r="A276" s="3">
        <v>5773</v>
      </c>
      <c r="B276" s="3" t="s">
        <v>1876</v>
      </c>
      <c r="C276" s="3">
        <v>1</v>
      </c>
      <c r="D276" s="4" t="s">
        <v>1877</v>
      </c>
      <c r="E276" s="5">
        <v>40634</v>
      </c>
      <c r="F276" s="6">
        <v>1733179.38</v>
      </c>
      <c r="G276" s="6">
        <v>1583245.76</v>
      </c>
      <c r="H276" s="6">
        <v>149933.62</v>
      </c>
      <c r="I276" s="3" t="s">
        <v>1667</v>
      </c>
      <c r="J276" s="3" t="s">
        <v>1325</v>
      </c>
      <c r="K276" s="3" t="s">
        <v>1326</v>
      </c>
      <c r="L276" s="3"/>
      <c r="M276" s="3" t="s">
        <v>1668</v>
      </c>
      <c r="N276" s="8"/>
      <c r="O276" s="3" t="s">
        <v>1328</v>
      </c>
      <c r="P276" s="3" t="s">
        <v>1329</v>
      </c>
      <c r="Q276" s="8"/>
      <c r="R276" s="8" t="str">
        <f t="shared" si="4"/>
        <v>Система вентиляции для оборудования птичника яйцекладки 123х14м. №15</v>
      </c>
      <c r="S276" s="11"/>
      <c r="T276" s="3"/>
    </row>
    <row r="277" spans="1:20">
      <c r="A277" s="3">
        <v>5774</v>
      </c>
      <c r="B277" s="3" t="s">
        <v>1878</v>
      </c>
      <c r="C277" s="3">
        <v>1</v>
      </c>
      <c r="D277" s="4" t="s">
        <v>1879</v>
      </c>
      <c r="E277" s="5">
        <v>40634</v>
      </c>
      <c r="F277" s="6">
        <v>84512.3</v>
      </c>
      <c r="G277" s="6">
        <v>54040.98</v>
      </c>
      <c r="H277" s="6">
        <v>30471.32</v>
      </c>
      <c r="I277" s="3" t="s">
        <v>1667</v>
      </c>
      <c r="J277" s="3" t="s">
        <v>1325</v>
      </c>
      <c r="K277" s="3" t="s">
        <v>1326</v>
      </c>
      <c r="L277" s="3"/>
      <c r="M277" s="3" t="s">
        <v>1668</v>
      </c>
      <c r="N277" s="8"/>
      <c r="O277" s="3" t="s">
        <v>1328</v>
      </c>
      <c r="P277" s="3" t="s">
        <v>1329</v>
      </c>
      <c r="Q277" s="8"/>
      <c r="R277" s="8" t="str">
        <f t="shared" si="4"/>
        <v>Система климат - контроля птичника для птичника яйцекладки индейки 123х14м №15</v>
      </c>
      <c r="S277" s="11"/>
      <c r="T277" s="3"/>
    </row>
    <row r="278" spans="1:20">
      <c r="A278" s="3">
        <v>5775</v>
      </c>
      <c r="B278" s="3" t="s">
        <v>1880</v>
      </c>
      <c r="C278" s="3">
        <v>1</v>
      </c>
      <c r="D278" s="4" t="s">
        <v>1881</v>
      </c>
      <c r="E278" s="5">
        <v>40634</v>
      </c>
      <c r="F278" s="6">
        <v>629794.14</v>
      </c>
      <c r="G278" s="6">
        <v>629794.14</v>
      </c>
      <c r="H278" s="6">
        <v>0</v>
      </c>
      <c r="I278" s="3" t="s">
        <v>1667</v>
      </c>
      <c r="J278" s="3" t="s">
        <v>1325</v>
      </c>
      <c r="K278" s="3" t="s">
        <v>1326</v>
      </c>
      <c r="L278" s="3"/>
      <c r="M278" s="3" t="s">
        <v>1668</v>
      </c>
      <c r="N278" s="8"/>
      <c r="O278" s="3" t="s">
        <v>1328</v>
      </c>
      <c r="P278" s="3" t="s">
        <v>1329</v>
      </c>
      <c r="Q278" s="8"/>
      <c r="R278" s="8" t="str">
        <f t="shared" si="4"/>
        <v>Система управления и контроля птичника для птичника яйцекладки индеек 123х14 № 15</v>
      </c>
      <c r="S278" s="11"/>
      <c r="T278" s="3"/>
    </row>
    <row r="279" spans="1:20">
      <c r="A279" s="3">
        <v>5776</v>
      </c>
      <c r="B279" s="3" t="s">
        <v>1882</v>
      </c>
      <c r="C279" s="3">
        <v>1</v>
      </c>
      <c r="D279" s="4" t="s">
        <v>1883</v>
      </c>
      <c r="E279" s="5">
        <v>40634</v>
      </c>
      <c r="F279" s="6">
        <v>2900024.27</v>
      </c>
      <c r="G279" s="6">
        <v>2900024.27</v>
      </c>
      <c r="H279" s="6">
        <v>0</v>
      </c>
      <c r="I279" s="3" t="s">
        <v>1667</v>
      </c>
      <c r="J279" s="3" t="s">
        <v>1325</v>
      </c>
      <c r="K279" s="3" t="s">
        <v>1326</v>
      </c>
      <c r="L279" s="3"/>
      <c r="M279" s="3" t="s">
        <v>1668</v>
      </c>
      <c r="N279" s="8"/>
      <c r="O279" s="3" t="s">
        <v>1328</v>
      </c>
      <c r="P279" s="3" t="s">
        <v>1329</v>
      </c>
      <c r="Q279" s="8"/>
      <c r="R279" s="8" t="str">
        <f t="shared" si="4"/>
        <v>Линия яйцесбора с гнездами для несушек оборудование для птичника яйцекладки 123х14 №15</v>
      </c>
      <c r="S279" s="11"/>
      <c r="T279" s="3"/>
    </row>
    <row r="280" spans="1:20">
      <c r="A280" s="3">
        <v>5777</v>
      </c>
      <c r="B280" s="3" t="s">
        <v>1884</v>
      </c>
      <c r="C280" s="3">
        <v>1</v>
      </c>
      <c r="D280" s="4" t="s">
        <v>1885</v>
      </c>
      <c r="E280" s="5">
        <v>40634</v>
      </c>
      <c r="F280" s="6">
        <v>1406899.25</v>
      </c>
      <c r="G280" s="6">
        <v>1406899.25</v>
      </c>
      <c r="H280" s="6">
        <v>0</v>
      </c>
      <c r="I280" s="3" t="s">
        <v>1667</v>
      </c>
      <c r="J280" s="3" t="s">
        <v>1325</v>
      </c>
      <c r="K280" s="3" t="s">
        <v>1326</v>
      </c>
      <c r="L280" s="3"/>
      <c r="M280" s="3" t="s">
        <v>1668</v>
      </c>
      <c r="N280" s="8"/>
      <c r="O280" s="3" t="s">
        <v>1328</v>
      </c>
      <c r="P280" s="3" t="s">
        <v>1329</v>
      </c>
      <c r="Q280" s="8"/>
      <c r="R280" s="8" t="str">
        <f t="shared" si="4"/>
        <v>Система вентиляции для оборудования птичника яйцекладки 123х14м. №20</v>
      </c>
      <c r="S280" s="11"/>
      <c r="T280" s="3"/>
    </row>
    <row r="281" spans="1:20">
      <c r="A281" s="3">
        <v>5778</v>
      </c>
      <c r="B281" s="3" t="s">
        <v>1886</v>
      </c>
      <c r="C281" s="3">
        <v>1</v>
      </c>
      <c r="D281" s="4" t="s">
        <v>1887</v>
      </c>
      <c r="E281" s="5">
        <v>40634</v>
      </c>
      <c r="F281" s="6">
        <v>82740.479999999996</v>
      </c>
      <c r="G281" s="6">
        <v>62055</v>
      </c>
      <c r="H281" s="6">
        <v>20685.48</v>
      </c>
      <c r="I281" s="3" t="s">
        <v>1667</v>
      </c>
      <c r="J281" s="3" t="s">
        <v>1325</v>
      </c>
      <c r="K281" s="3" t="s">
        <v>1326</v>
      </c>
      <c r="L281" s="3"/>
      <c r="M281" s="3" t="s">
        <v>1668</v>
      </c>
      <c r="N281" s="8"/>
      <c r="O281" s="3" t="s">
        <v>1328</v>
      </c>
      <c r="P281" s="3" t="s">
        <v>1329</v>
      </c>
      <c r="Q281" s="8"/>
      <c r="R281" s="8" t="str">
        <f t="shared" si="4"/>
        <v>Система климат - контроля птичника для птичника яйцекладки индейки 123х14м №20</v>
      </c>
      <c r="S281" s="11"/>
      <c r="T281" s="3"/>
    </row>
    <row r="282" spans="1:20">
      <c r="A282" s="3">
        <v>5779</v>
      </c>
      <c r="B282" s="3" t="s">
        <v>1888</v>
      </c>
      <c r="C282" s="3">
        <v>1</v>
      </c>
      <c r="D282" s="4" t="s">
        <v>1889</v>
      </c>
      <c r="E282" s="5">
        <v>40634</v>
      </c>
      <c r="F282" s="6">
        <v>402135.22</v>
      </c>
      <c r="G282" s="6">
        <v>402135.22</v>
      </c>
      <c r="H282" s="6">
        <v>0</v>
      </c>
      <c r="I282" s="3" t="s">
        <v>1667</v>
      </c>
      <c r="J282" s="3" t="s">
        <v>1325</v>
      </c>
      <c r="K282" s="3" t="s">
        <v>1326</v>
      </c>
      <c r="L282" s="3"/>
      <c r="M282" s="3" t="s">
        <v>1668</v>
      </c>
      <c r="N282" s="8"/>
      <c r="O282" s="3" t="s">
        <v>1328</v>
      </c>
      <c r="P282" s="3" t="s">
        <v>1329</v>
      </c>
      <c r="Q282" s="8"/>
      <c r="R282" s="8" t="str">
        <f t="shared" si="4"/>
        <v>Система кормления для птичника яйцекладки родительского стада 123х14м. №20</v>
      </c>
      <c r="S282" s="11"/>
      <c r="T282" s="3"/>
    </row>
    <row r="283" spans="1:20">
      <c r="A283" s="3">
        <v>5780</v>
      </c>
      <c r="B283" s="3" t="s">
        <v>1890</v>
      </c>
      <c r="C283" s="3">
        <v>1</v>
      </c>
      <c r="D283" s="4" t="s">
        <v>1891</v>
      </c>
      <c r="E283" s="5">
        <v>40634</v>
      </c>
      <c r="F283" s="6">
        <v>224742.96</v>
      </c>
      <c r="G283" s="6">
        <v>224742.96</v>
      </c>
      <c r="H283" s="6">
        <v>0</v>
      </c>
      <c r="I283" s="3" t="s">
        <v>1667</v>
      </c>
      <c r="J283" s="3" t="s">
        <v>1325</v>
      </c>
      <c r="K283" s="3" t="s">
        <v>1326</v>
      </c>
      <c r="L283" s="3"/>
      <c r="M283" s="3" t="s">
        <v>1668</v>
      </c>
      <c r="N283" s="8"/>
      <c r="O283" s="3" t="s">
        <v>1328</v>
      </c>
      <c r="P283" s="3" t="s">
        <v>1329</v>
      </c>
      <c r="Q283" s="8"/>
      <c r="R283" s="8" t="str">
        <f t="shared" si="4"/>
        <v>Система поения птицы и охлаждения птичника для яйцекладки индейки 123х14м №20</v>
      </c>
      <c r="S283" s="11"/>
      <c r="T283" s="3"/>
    </row>
    <row r="284" spans="1:20">
      <c r="A284" s="3">
        <v>5781</v>
      </c>
      <c r="B284" s="3" t="s">
        <v>1892</v>
      </c>
      <c r="C284" s="3">
        <v>1</v>
      </c>
      <c r="D284" s="4" t="s">
        <v>1893</v>
      </c>
      <c r="E284" s="5">
        <v>40634</v>
      </c>
      <c r="F284" s="6">
        <v>619226.06999999995</v>
      </c>
      <c r="G284" s="6">
        <v>619226.06999999995</v>
      </c>
      <c r="H284" s="6">
        <v>0</v>
      </c>
      <c r="I284" s="3" t="s">
        <v>1667</v>
      </c>
      <c r="J284" s="3" t="s">
        <v>1325</v>
      </c>
      <c r="K284" s="3" t="s">
        <v>1326</v>
      </c>
      <c r="L284" s="3"/>
      <c r="M284" s="3" t="s">
        <v>1668</v>
      </c>
      <c r="N284" s="8"/>
      <c r="O284" s="3" t="s">
        <v>1328</v>
      </c>
      <c r="P284" s="3" t="s">
        <v>1329</v>
      </c>
      <c r="Q284" s="8"/>
      <c r="R284" s="8" t="str">
        <f t="shared" si="4"/>
        <v>Система управления и контроля птичника для птичника яйцекладки индеек 123х14 № 20</v>
      </c>
      <c r="S284" s="11"/>
      <c r="T284" s="3"/>
    </row>
    <row r="285" spans="1:20">
      <c r="A285" s="3">
        <v>5782</v>
      </c>
      <c r="B285" s="3" t="s">
        <v>1894</v>
      </c>
      <c r="C285" s="3">
        <v>1</v>
      </c>
      <c r="D285" s="4" t="s">
        <v>1895</v>
      </c>
      <c r="E285" s="5">
        <v>40634</v>
      </c>
      <c r="F285" s="6">
        <v>2835343.2</v>
      </c>
      <c r="G285" s="6">
        <v>2835343.2</v>
      </c>
      <c r="H285" s="6">
        <v>0</v>
      </c>
      <c r="I285" s="3" t="s">
        <v>1667</v>
      </c>
      <c r="J285" s="3" t="s">
        <v>1325</v>
      </c>
      <c r="K285" s="3" t="s">
        <v>1326</v>
      </c>
      <c r="L285" s="3"/>
      <c r="M285" s="3" t="s">
        <v>1668</v>
      </c>
      <c r="N285" s="8"/>
      <c r="O285" s="3" t="s">
        <v>1328</v>
      </c>
      <c r="P285" s="3" t="s">
        <v>1329</v>
      </c>
      <c r="Q285" s="8"/>
      <c r="R285" s="8" t="str">
        <f t="shared" si="4"/>
        <v>Линия яйцесбора с гнездами для несушек оборудование для птичника яйцекладки 123х14 №20</v>
      </c>
      <c r="S285" s="11"/>
      <c r="T285" s="3"/>
    </row>
    <row r="286" spans="1:20">
      <c r="A286" s="3">
        <v>5783</v>
      </c>
      <c r="B286" s="3" t="s">
        <v>1896</v>
      </c>
      <c r="C286" s="3">
        <v>1</v>
      </c>
      <c r="D286" s="4" t="s">
        <v>1897</v>
      </c>
      <c r="E286" s="5">
        <v>40634</v>
      </c>
      <c r="F286" s="6">
        <v>1433733.49</v>
      </c>
      <c r="G286" s="6">
        <v>989959.08</v>
      </c>
      <c r="H286" s="6">
        <v>443774.41</v>
      </c>
      <c r="I286" s="3" t="s">
        <v>1667</v>
      </c>
      <c r="J286" s="3" t="s">
        <v>1325</v>
      </c>
      <c r="K286" s="3" t="s">
        <v>1326</v>
      </c>
      <c r="L286" s="3"/>
      <c r="M286" s="3" t="s">
        <v>1668</v>
      </c>
      <c r="N286" s="8"/>
      <c r="O286" s="3" t="s">
        <v>1328</v>
      </c>
      <c r="P286" s="3" t="s">
        <v>1329</v>
      </c>
      <c r="Q286" s="8"/>
      <c r="R286" s="8" t="str">
        <f t="shared" si="4"/>
        <v>Система вентиляции для оборудования птичника яйцекладки 123х14м. №24</v>
      </c>
      <c r="S286" s="11"/>
      <c r="T286" s="3"/>
    </row>
    <row r="287" spans="1:20">
      <c r="A287" s="3">
        <v>5784</v>
      </c>
      <c r="B287" s="3" t="s">
        <v>1898</v>
      </c>
      <c r="C287" s="3">
        <v>1</v>
      </c>
      <c r="D287" s="4" t="s">
        <v>1899</v>
      </c>
      <c r="E287" s="5">
        <v>40634</v>
      </c>
      <c r="F287" s="6">
        <v>88592.43</v>
      </c>
      <c r="G287" s="6">
        <v>42819.66</v>
      </c>
      <c r="H287" s="6">
        <v>45772.77</v>
      </c>
      <c r="I287" s="3" t="s">
        <v>1667</v>
      </c>
      <c r="J287" s="3" t="s">
        <v>1325</v>
      </c>
      <c r="K287" s="3" t="s">
        <v>1326</v>
      </c>
      <c r="L287" s="3"/>
      <c r="M287" s="3" t="s">
        <v>1668</v>
      </c>
      <c r="N287" s="8"/>
      <c r="O287" s="3" t="s">
        <v>1328</v>
      </c>
      <c r="P287" s="3" t="s">
        <v>1329</v>
      </c>
      <c r="Q287" s="8"/>
      <c r="R287" s="8" t="str">
        <f t="shared" si="4"/>
        <v>Система климат - контроля птичника для птичника яйцекладки индейки 123х14м №24</v>
      </c>
      <c r="S287" s="11"/>
      <c r="T287" s="3"/>
    </row>
    <row r="288" spans="1:20">
      <c r="A288" s="3">
        <v>5785</v>
      </c>
      <c r="B288" s="3" t="s">
        <v>1900</v>
      </c>
      <c r="C288" s="3">
        <v>1</v>
      </c>
      <c r="D288" s="4" t="s">
        <v>1901</v>
      </c>
      <c r="E288" s="5">
        <v>40634</v>
      </c>
      <c r="F288" s="6">
        <v>424917.03</v>
      </c>
      <c r="G288" s="6">
        <v>293395.32</v>
      </c>
      <c r="H288" s="6">
        <v>131521.71</v>
      </c>
      <c r="I288" s="3" t="s">
        <v>1667</v>
      </c>
      <c r="J288" s="3" t="s">
        <v>1325</v>
      </c>
      <c r="K288" s="3" t="s">
        <v>1326</v>
      </c>
      <c r="L288" s="3"/>
      <c r="M288" s="3" t="s">
        <v>1668</v>
      </c>
      <c r="N288" s="8"/>
      <c r="O288" s="3" t="s">
        <v>1328</v>
      </c>
      <c r="P288" s="3" t="s">
        <v>1329</v>
      </c>
      <c r="Q288" s="8"/>
      <c r="R288" s="8" t="str">
        <f t="shared" si="4"/>
        <v>Система кормления для птичника яйцекладки родительского стада 123х14м. №24</v>
      </c>
      <c r="S288" s="11"/>
      <c r="T288" s="3"/>
    </row>
    <row r="289" spans="1:20">
      <c r="A289" s="3">
        <v>5786</v>
      </c>
      <c r="B289" s="3" t="s">
        <v>1902</v>
      </c>
      <c r="C289" s="3">
        <v>1</v>
      </c>
      <c r="D289" s="4" t="s">
        <v>1903</v>
      </c>
      <c r="E289" s="5">
        <v>40634</v>
      </c>
      <c r="F289" s="6">
        <v>229637.08</v>
      </c>
      <c r="G289" s="6">
        <v>158558.66</v>
      </c>
      <c r="H289" s="6">
        <v>71078.42</v>
      </c>
      <c r="I289" s="3" t="s">
        <v>1667</v>
      </c>
      <c r="J289" s="3" t="s">
        <v>1325</v>
      </c>
      <c r="K289" s="3" t="s">
        <v>1326</v>
      </c>
      <c r="L289" s="3"/>
      <c r="M289" s="3" t="s">
        <v>1668</v>
      </c>
      <c r="N289" s="8"/>
      <c r="O289" s="3" t="s">
        <v>1328</v>
      </c>
      <c r="P289" s="3" t="s">
        <v>1329</v>
      </c>
      <c r="Q289" s="8"/>
      <c r="R289" s="8" t="str">
        <f t="shared" si="4"/>
        <v>Система поения птицы и охлаждения птичника для яйцекладки индейки 123х14м №24</v>
      </c>
      <c r="S289" s="11"/>
      <c r="T289" s="3"/>
    </row>
    <row r="290" spans="1:20">
      <c r="A290" s="3">
        <v>5787</v>
      </c>
      <c r="B290" s="3" t="s">
        <v>1904</v>
      </c>
      <c r="C290" s="3">
        <v>1</v>
      </c>
      <c r="D290" s="4" t="s">
        <v>1905</v>
      </c>
      <c r="E290" s="5">
        <v>40634</v>
      </c>
      <c r="F290" s="6">
        <v>645836.67000000004</v>
      </c>
      <c r="G290" s="6">
        <v>645836.67000000004</v>
      </c>
      <c r="H290" s="6">
        <v>0</v>
      </c>
      <c r="I290" s="3" t="s">
        <v>1667</v>
      </c>
      <c r="J290" s="3" t="s">
        <v>1325</v>
      </c>
      <c r="K290" s="3" t="s">
        <v>1326</v>
      </c>
      <c r="L290" s="3"/>
      <c r="M290" s="3" t="s">
        <v>1668</v>
      </c>
      <c r="N290" s="8"/>
      <c r="O290" s="3" t="s">
        <v>1328</v>
      </c>
      <c r="P290" s="3" t="s">
        <v>1329</v>
      </c>
      <c r="Q290" s="8"/>
      <c r="R290" s="8" t="str">
        <f t="shared" si="4"/>
        <v>Система управления и контроля птичника для птичника яйцекладки индеек 123х14 № 24</v>
      </c>
      <c r="S290" s="11"/>
      <c r="T290" s="3"/>
    </row>
    <row r="291" spans="1:20">
      <c r="A291" s="3">
        <v>5788</v>
      </c>
      <c r="B291" s="3" t="s">
        <v>1906</v>
      </c>
      <c r="C291" s="3">
        <v>1</v>
      </c>
      <c r="D291" s="4" t="s">
        <v>1907</v>
      </c>
      <c r="E291" s="5">
        <v>40634</v>
      </c>
      <c r="F291" s="6">
        <v>3072115.7</v>
      </c>
      <c r="G291" s="6">
        <v>1945673.34</v>
      </c>
      <c r="H291" s="6">
        <v>1126442.3600000001</v>
      </c>
      <c r="I291" s="3" t="s">
        <v>1667</v>
      </c>
      <c r="J291" s="3" t="s">
        <v>1325</v>
      </c>
      <c r="K291" s="3" t="s">
        <v>1326</v>
      </c>
      <c r="L291" s="3"/>
      <c r="M291" s="3" t="s">
        <v>1668</v>
      </c>
      <c r="N291" s="8"/>
      <c r="O291" s="3" t="s">
        <v>1328</v>
      </c>
      <c r="P291" s="3" t="s">
        <v>1329</v>
      </c>
      <c r="Q291" s="8"/>
      <c r="R291" s="8" t="str">
        <f t="shared" si="4"/>
        <v>Линия яйцесбора с гнездами для несушек оборудование для птичника яйцекладки 123х14 №24</v>
      </c>
      <c r="S291" s="11"/>
      <c r="T291" s="3"/>
    </row>
    <row r="292" spans="1:20">
      <c r="A292" s="3">
        <v>5789</v>
      </c>
      <c r="B292" s="3" t="s">
        <v>1908</v>
      </c>
      <c r="C292" s="3">
        <v>1</v>
      </c>
      <c r="D292" s="4" t="s">
        <v>1909</v>
      </c>
      <c r="E292" s="5">
        <v>40695</v>
      </c>
      <c r="F292" s="6">
        <v>213573.22</v>
      </c>
      <c r="G292" s="6">
        <v>167299.32</v>
      </c>
      <c r="H292" s="6">
        <v>46273.9</v>
      </c>
      <c r="I292" s="3" t="s">
        <v>1667</v>
      </c>
      <c r="J292" s="3" t="s">
        <v>1325</v>
      </c>
      <c r="K292" s="3" t="s">
        <v>1326</v>
      </c>
      <c r="L292" s="3"/>
      <c r="M292" s="3" t="s">
        <v>1668</v>
      </c>
      <c r="N292" s="8"/>
      <c r="O292" s="3" t="s">
        <v>1328</v>
      </c>
      <c r="P292" s="3" t="s">
        <v>1329</v>
      </c>
      <c r="Q292" s="8"/>
      <c r="R292" s="8" t="str">
        <f t="shared" si="4"/>
        <v>Система климат - контроля птичника для подращивания самцов индеек 96х14 м  №3</v>
      </c>
      <c r="S292" s="11"/>
      <c r="T292" s="3"/>
    </row>
    <row r="293" spans="1:20">
      <c r="A293" s="3">
        <v>5790</v>
      </c>
      <c r="B293" s="3" t="s">
        <v>1910</v>
      </c>
      <c r="C293" s="3">
        <v>1</v>
      </c>
      <c r="D293" s="4" t="s">
        <v>1911</v>
      </c>
      <c r="E293" s="5">
        <v>40513</v>
      </c>
      <c r="F293" s="6">
        <v>1017601.44</v>
      </c>
      <c r="G293" s="6">
        <v>1017601.44</v>
      </c>
      <c r="H293" s="6">
        <v>0</v>
      </c>
      <c r="I293" s="3" t="s">
        <v>1667</v>
      </c>
      <c r="J293" s="3" t="s">
        <v>1325</v>
      </c>
      <c r="K293" s="3" t="s">
        <v>1326</v>
      </c>
      <c r="L293" s="3"/>
      <c r="M293" s="3" t="s">
        <v>1668</v>
      </c>
      <c r="N293" s="8"/>
      <c r="O293" s="3" t="s">
        <v>1328</v>
      </c>
      <c r="P293" s="3" t="s">
        <v>1329</v>
      </c>
      <c r="Q293" s="8"/>
      <c r="R293" s="8" t="str">
        <f t="shared" si="4"/>
        <v>Система кормления для подращивания самок 94х14м. №2</v>
      </c>
      <c r="S293" s="11"/>
      <c r="T293" s="3"/>
    </row>
    <row r="294" spans="1:20">
      <c r="A294" s="3">
        <v>5791</v>
      </c>
      <c r="B294" s="3" t="s">
        <v>1912</v>
      </c>
      <c r="C294" s="3">
        <v>1</v>
      </c>
      <c r="D294" s="4" t="s">
        <v>1913</v>
      </c>
      <c r="E294" s="5">
        <v>40513</v>
      </c>
      <c r="F294" s="6">
        <v>2923789.09</v>
      </c>
      <c r="G294" s="6">
        <v>2923789.09</v>
      </c>
      <c r="H294" s="6">
        <v>0</v>
      </c>
      <c r="I294" s="3" t="s">
        <v>1667</v>
      </c>
      <c r="J294" s="3" t="s">
        <v>1325</v>
      </c>
      <c r="K294" s="3" t="s">
        <v>1326</v>
      </c>
      <c r="L294" s="3"/>
      <c r="M294" s="3" t="s">
        <v>1668</v>
      </c>
      <c r="N294" s="8"/>
      <c r="O294" s="3" t="s">
        <v>1328</v>
      </c>
      <c r="P294" s="3" t="s">
        <v>1329</v>
      </c>
      <c r="Q294" s="8"/>
      <c r="R294" s="8" t="str">
        <f t="shared" si="4"/>
        <v>Система вентиляции для оборудования подращивания самок индейки 114х14м. №4</v>
      </c>
      <c r="S294" s="11"/>
      <c r="T294" s="3"/>
    </row>
    <row r="295" spans="1:20">
      <c r="A295" s="3">
        <v>5792</v>
      </c>
      <c r="B295" s="3" t="s">
        <v>1914</v>
      </c>
      <c r="C295" s="3">
        <v>1</v>
      </c>
      <c r="D295" s="4" t="s">
        <v>1915</v>
      </c>
      <c r="E295" s="5">
        <v>40513</v>
      </c>
      <c r="F295" s="6">
        <v>2827800.07</v>
      </c>
      <c r="G295" s="6">
        <v>2827800.07</v>
      </c>
      <c r="H295" s="6">
        <v>0</v>
      </c>
      <c r="I295" s="3" t="s">
        <v>1667</v>
      </c>
      <c r="J295" s="3" t="s">
        <v>1325</v>
      </c>
      <c r="K295" s="3" t="s">
        <v>1326</v>
      </c>
      <c r="L295" s="3"/>
      <c r="M295" s="3" t="s">
        <v>1668</v>
      </c>
      <c r="N295" s="8"/>
      <c r="O295" s="3" t="s">
        <v>1328</v>
      </c>
      <c r="P295" s="3" t="s">
        <v>1329</v>
      </c>
      <c r="Q295" s="8"/>
      <c r="R295" s="8" t="str">
        <f t="shared" si="4"/>
        <v>Система вентиляции для оборудования подращивания самок индейки 114х14м. №5</v>
      </c>
      <c r="S295" s="11"/>
      <c r="T295" s="3"/>
    </row>
    <row r="296" spans="1:20">
      <c r="A296" s="3">
        <v>5793</v>
      </c>
      <c r="B296" s="3" t="s">
        <v>1916</v>
      </c>
      <c r="C296" s="3">
        <v>1</v>
      </c>
      <c r="D296" s="4" t="s">
        <v>1917</v>
      </c>
      <c r="E296" s="5">
        <v>40513</v>
      </c>
      <c r="F296" s="6">
        <v>2827835.97</v>
      </c>
      <c r="G296" s="6">
        <v>2552907.5</v>
      </c>
      <c r="H296" s="6">
        <v>274928.46999999997</v>
      </c>
      <c r="I296" s="3" t="s">
        <v>1667</v>
      </c>
      <c r="J296" s="3" t="s">
        <v>1325</v>
      </c>
      <c r="K296" s="3" t="s">
        <v>1326</v>
      </c>
      <c r="L296" s="3"/>
      <c r="M296" s="3" t="s">
        <v>1668</v>
      </c>
      <c r="N296" s="8"/>
      <c r="O296" s="3" t="s">
        <v>1328</v>
      </c>
      <c r="P296" s="3" t="s">
        <v>1329</v>
      </c>
      <c r="Q296" s="8"/>
      <c r="R296" s="8" t="str">
        <f t="shared" si="4"/>
        <v>Система вентиляции для оборудования подращивания самок индейки 114х14м. №6</v>
      </c>
      <c r="S296" s="11"/>
      <c r="T296" s="3"/>
    </row>
    <row r="297" spans="1:20">
      <c r="A297" s="3">
        <v>5794</v>
      </c>
      <c r="B297" s="3" t="s">
        <v>1918</v>
      </c>
      <c r="C297" s="3">
        <v>1</v>
      </c>
      <c r="D297" s="4" t="s">
        <v>1919</v>
      </c>
      <c r="E297" s="5">
        <v>40513</v>
      </c>
      <c r="F297" s="6">
        <v>2941076.15</v>
      </c>
      <c r="G297" s="6">
        <v>2941076.15</v>
      </c>
      <c r="H297" s="6">
        <v>0</v>
      </c>
      <c r="I297" s="3" t="s">
        <v>1667</v>
      </c>
      <c r="J297" s="3" t="s">
        <v>1325</v>
      </c>
      <c r="K297" s="3" t="s">
        <v>1326</v>
      </c>
      <c r="L297" s="3"/>
      <c r="M297" s="3" t="s">
        <v>1668</v>
      </c>
      <c r="N297" s="8"/>
      <c r="O297" s="3" t="s">
        <v>1328</v>
      </c>
      <c r="P297" s="3" t="s">
        <v>1329</v>
      </c>
      <c r="Q297" s="8"/>
      <c r="R297" s="8" t="str">
        <f t="shared" si="4"/>
        <v>Система вентиляции для оборудования подращивания самцов индейки 94х14м. №2</v>
      </c>
      <c r="S297" s="11"/>
      <c r="T297" s="3"/>
    </row>
    <row r="298" spans="1:20">
      <c r="A298" s="3">
        <v>5795</v>
      </c>
      <c r="B298" s="3" t="s">
        <v>1920</v>
      </c>
      <c r="C298" s="3">
        <v>1</v>
      </c>
      <c r="D298" s="4" t="s">
        <v>1921</v>
      </c>
      <c r="E298" s="5">
        <v>40513</v>
      </c>
      <c r="F298" s="6">
        <v>648357.49</v>
      </c>
      <c r="G298" s="6">
        <v>648357.49</v>
      </c>
      <c r="H298" s="6">
        <v>0</v>
      </c>
      <c r="I298" s="3" t="s">
        <v>1667</v>
      </c>
      <c r="J298" s="3" t="s">
        <v>1325</v>
      </c>
      <c r="K298" s="3" t="s">
        <v>1326</v>
      </c>
      <c r="L298" s="3"/>
      <c r="M298" s="3" t="s">
        <v>1668</v>
      </c>
      <c r="N298" s="8"/>
      <c r="O298" s="3" t="s">
        <v>1328</v>
      </c>
      <c r="P298" s="3" t="s">
        <v>1329</v>
      </c>
      <c r="Q298" s="8"/>
      <c r="R298" s="8" t="str">
        <f t="shared" si="4"/>
        <v>Система климат - контроля птичника для подращивания самок индеек 114х14 м  №4</v>
      </c>
      <c r="S298" s="11"/>
      <c r="T298" s="3"/>
    </row>
    <row r="299" spans="1:20">
      <c r="A299" s="3">
        <v>5796</v>
      </c>
      <c r="B299" s="3" t="s">
        <v>1922</v>
      </c>
      <c r="C299" s="3">
        <v>1</v>
      </c>
      <c r="D299" s="4" t="s">
        <v>1923</v>
      </c>
      <c r="E299" s="5">
        <v>40513</v>
      </c>
      <c r="F299" s="6">
        <v>760472.83</v>
      </c>
      <c r="G299" s="6">
        <v>760472.83</v>
      </c>
      <c r="H299" s="6">
        <v>0</v>
      </c>
      <c r="I299" s="3" t="s">
        <v>1667</v>
      </c>
      <c r="J299" s="3" t="s">
        <v>1325</v>
      </c>
      <c r="K299" s="3" t="s">
        <v>1326</v>
      </c>
      <c r="L299" s="3"/>
      <c r="M299" s="3" t="s">
        <v>1668</v>
      </c>
      <c r="N299" s="8"/>
      <c r="O299" s="3" t="s">
        <v>1328</v>
      </c>
      <c r="P299" s="3" t="s">
        <v>1329</v>
      </c>
      <c r="Q299" s="8"/>
      <c r="R299" s="8" t="str">
        <f t="shared" si="4"/>
        <v>Система климат - контроля птичника для подращивания самок индеек 114х14 м  №5</v>
      </c>
      <c r="S299" s="11"/>
      <c r="T299" s="3"/>
    </row>
    <row r="300" spans="1:20">
      <c r="A300" s="3">
        <v>5797</v>
      </c>
      <c r="B300" s="3" t="s">
        <v>1924</v>
      </c>
      <c r="C300" s="3">
        <v>1</v>
      </c>
      <c r="D300" s="4" t="s">
        <v>1925</v>
      </c>
      <c r="E300" s="5">
        <v>40513</v>
      </c>
      <c r="F300" s="6">
        <v>744310.64</v>
      </c>
      <c r="G300" s="6">
        <v>569179</v>
      </c>
      <c r="H300" s="6">
        <v>175131.64</v>
      </c>
      <c r="I300" s="3" t="s">
        <v>1667</v>
      </c>
      <c r="J300" s="3" t="s">
        <v>1325</v>
      </c>
      <c r="K300" s="3" t="s">
        <v>1326</v>
      </c>
      <c r="L300" s="3"/>
      <c r="M300" s="3" t="s">
        <v>1668</v>
      </c>
      <c r="N300" s="8"/>
      <c r="O300" s="3" t="s">
        <v>1328</v>
      </c>
      <c r="P300" s="3" t="s">
        <v>1329</v>
      </c>
      <c r="Q300" s="8"/>
      <c r="R300" s="8" t="str">
        <f t="shared" si="4"/>
        <v>Система климат - контроля птичника для подращивания самок индеек 114х14 м  №6</v>
      </c>
      <c r="S300" s="11"/>
      <c r="T300" s="3"/>
    </row>
    <row r="301" spans="1:20">
      <c r="A301" s="3">
        <v>5798</v>
      </c>
      <c r="B301" s="3" t="s">
        <v>1926</v>
      </c>
      <c r="C301" s="3">
        <v>1</v>
      </c>
      <c r="D301" s="4" t="s">
        <v>1927</v>
      </c>
      <c r="E301" s="5">
        <v>40513</v>
      </c>
      <c r="F301" s="6">
        <v>933009.41</v>
      </c>
      <c r="G301" s="6">
        <v>933009.41</v>
      </c>
      <c r="H301" s="6">
        <v>0</v>
      </c>
      <c r="I301" s="3" t="s">
        <v>1667</v>
      </c>
      <c r="J301" s="3" t="s">
        <v>1325</v>
      </c>
      <c r="K301" s="3" t="s">
        <v>1326</v>
      </c>
      <c r="L301" s="3"/>
      <c r="M301" s="3" t="s">
        <v>1668</v>
      </c>
      <c r="N301" s="8"/>
      <c r="O301" s="3" t="s">
        <v>1328</v>
      </c>
      <c r="P301" s="3" t="s">
        <v>1329</v>
      </c>
      <c r="Q301" s="8"/>
      <c r="R301" s="8" t="str">
        <f t="shared" si="4"/>
        <v>Система климат - контроля птичника для подращивания самок индеек 94х14 м  №2</v>
      </c>
      <c r="S301" s="11"/>
      <c r="T301" s="3"/>
    </row>
    <row r="302" spans="1:20">
      <c r="A302" s="3">
        <v>5799</v>
      </c>
      <c r="B302" s="3" t="s">
        <v>1928</v>
      </c>
      <c r="C302" s="3">
        <v>1</v>
      </c>
      <c r="D302" s="4" t="s">
        <v>1929</v>
      </c>
      <c r="E302" s="5">
        <v>40513</v>
      </c>
      <c r="F302" s="6">
        <v>478086.91</v>
      </c>
      <c r="G302" s="6">
        <v>478086.91</v>
      </c>
      <c r="H302" s="6">
        <v>0</v>
      </c>
      <c r="I302" s="3" t="s">
        <v>1667</v>
      </c>
      <c r="J302" s="3" t="s">
        <v>1325</v>
      </c>
      <c r="K302" s="3" t="s">
        <v>1326</v>
      </c>
      <c r="L302" s="3"/>
      <c r="M302" s="3" t="s">
        <v>1668</v>
      </c>
      <c r="N302" s="8"/>
      <c r="O302" s="3" t="s">
        <v>1328</v>
      </c>
      <c r="P302" s="3" t="s">
        <v>1329</v>
      </c>
      <c r="Q302" s="8"/>
      <c r="R302" s="8" t="str">
        <f t="shared" si="4"/>
        <v>Система управления и контроля птичника для подращивания самок индеек 114х14 № 4</v>
      </c>
      <c r="S302" s="11"/>
      <c r="T302" s="3"/>
    </row>
    <row r="303" spans="1:20">
      <c r="A303" s="3">
        <v>5800</v>
      </c>
      <c r="B303" s="3" t="s">
        <v>1930</v>
      </c>
      <c r="C303" s="3">
        <v>1</v>
      </c>
      <c r="D303" s="4" t="s">
        <v>1931</v>
      </c>
      <c r="E303" s="5">
        <v>40513</v>
      </c>
      <c r="F303" s="6">
        <v>479686.11</v>
      </c>
      <c r="G303" s="6">
        <v>479686.11</v>
      </c>
      <c r="H303" s="6">
        <v>0</v>
      </c>
      <c r="I303" s="3" t="s">
        <v>1667</v>
      </c>
      <c r="J303" s="3" t="s">
        <v>1325</v>
      </c>
      <c r="K303" s="3" t="s">
        <v>1326</v>
      </c>
      <c r="L303" s="3"/>
      <c r="M303" s="3" t="s">
        <v>1668</v>
      </c>
      <c r="N303" s="8"/>
      <c r="O303" s="3" t="s">
        <v>1328</v>
      </c>
      <c r="P303" s="3" t="s">
        <v>1329</v>
      </c>
      <c r="Q303" s="8"/>
      <c r="R303" s="8" t="str">
        <f t="shared" si="4"/>
        <v>Система управления и контроля птичника для подращивания самок индеек 114х14 № 5</v>
      </c>
      <c r="S303" s="11"/>
      <c r="T303" s="3"/>
    </row>
    <row r="304" spans="1:20">
      <c r="A304" s="3">
        <v>5801</v>
      </c>
      <c r="B304" s="3" t="s">
        <v>1932</v>
      </c>
      <c r="C304" s="3">
        <v>1</v>
      </c>
      <c r="D304" s="4" t="s">
        <v>1933</v>
      </c>
      <c r="E304" s="5">
        <v>40513</v>
      </c>
      <c r="F304" s="6">
        <v>478086.92</v>
      </c>
      <c r="G304" s="6">
        <v>478086.92</v>
      </c>
      <c r="H304" s="6">
        <v>0</v>
      </c>
      <c r="I304" s="3" t="s">
        <v>1667</v>
      </c>
      <c r="J304" s="3" t="s">
        <v>1325</v>
      </c>
      <c r="K304" s="3" t="s">
        <v>1326</v>
      </c>
      <c r="L304" s="3"/>
      <c r="M304" s="3" t="s">
        <v>1668</v>
      </c>
      <c r="N304" s="8"/>
      <c r="O304" s="3" t="s">
        <v>1328</v>
      </c>
      <c r="P304" s="3" t="s">
        <v>1329</v>
      </c>
      <c r="Q304" s="8"/>
      <c r="R304" s="8" t="str">
        <f t="shared" si="4"/>
        <v>Система управления и контроля птичника для подращивания самок индеек 114х14 № 6</v>
      </c>
      <c r="S304" s="11"/>
      <c r="T304" s="3"/>
    </row>
    <row r="305" spans="1:20">
      <c r="A305" s="3">
        <v>5802</v>
      </c>
      <c r="B305" s="3" t="s">
        <v>1934</v>
      </c>
      <c r="C305" s="3">
        <v>1</v>
      </c>
      <c r="D305" s="4" t="s">
        <v>1935</v>
      </c>
      <c r="E305" s="5">
        <v>40513</v>
      </c>
      <c r="F305" s="6">
        <v>562543.56000000006</v>
      </c>
      <c r="G305" s="6">
        <v>562543.56000000006</v>
      </c>
      <c r="H305" s="6">
        <v>0</v>
      </c>
      <c r="I305" s="3" t="s">
        <v>1667</v>
      </c>
      <c r="J305" s="3" t="s">
        <v>1325</v>
      </c>
      <c r="K305" s="3" t="s">
        <v>1326</v>
      </c>
      <c r="L305" s="3"/>
      <c r="M305" s="3" t="s">
        <v>1668</v>
      </c>
      <c r="N305" s="8"/>
      <c r="O305" s="3" t="s">
        <v>1328</v>
      </c>
      <c r="P305" s="3" t="s">
        <v>1329</v>
      </c>
      <c r="Q305" s="8"/>
      <c r="R305" s="8" t="str">
        <f t="shared" si="4"/>
        <v>Система управления и контроля птичника для подращивания самцов индеек 94х14 № 2</v>
      </c>
      <c r="S305" s="11"/>
      <c r="T305" s="3"/>
    </row>
    <row r="306" spans="1:20">
      <c r="A306" s="3">
        <v>5803</v>
      </c>
      <c r="B306" s="3" t="s">
        <v>1687</v>
      </c>
      <c r="C306" s="3">
        <v>1</v>
      </c>
      <c r="D306" s="4" t="s">
        <v>1936</v>
      </c>
      <c r="E306" s="5">
        <v>40483</v>
      </c>
      <c r="F306" s="6">
        <v>37015.370000000003</v>
      </c>
      <c r="G306" s="6">
        <v>37015.370000000003</v>
      </c>
      <c r="H306" s="6">
        <v>0</v>
      </c>
      <c r="I306" s="3" t="s">
        <v>1667</v>
      </c>
      <c r="J306" s="3" t="s">
        <v>1325</v>
      </c>
      <c r="K306" s="3" t="s">
        <v>1326</v>
      </c>
      <c r="L306" s="3"/>
      <c r="M306" s="3" t="s">
        <v>1668</v>
      </c>
      <c r="N306" s="8"/>
      <c r="O306" s="3" t="s">
        <v>1328</v>
      </c>
      <c r="P306" s="3" t="s">
        <v>1329</v>
      </c>
      <c r="Q306" s="8"/>
      <c r="R306" s="8" t="str">
        <f t="shared" si="4"/>
        <v>Система внутреннего освещения зон птичников подращивания самцов и самок</v>
      </c>
      <c r="S306" s="11"/>
      <c r="T306" s="3"/>
    </row>
    <row r="307" spans="1:20">
      <c r="A307" s="3">
        <v>5804</v>
      </c>
      <c r="B307" s="3" t="s">
        <v>1687</v>
      </c>
      <c r="C307" s="3">
        <v>1</v>
      </c>
      <c r="D307" s="4" t="s">
        <v>1937</v>
      </c>
      <c r="E307" s="5">
        <v>40483</v>
      </c>
      <c r="F307" s="6">
        <v>37015.370000000003</v>
      </c>
      <c r="G307" s="6">
        <v>37015.370000000003</v>
      </c>
      <c r="H307" s="6">
        <v>0</v>
      </c>
      <c r="I307" s="3" t="s">
        <v>1667</v>
      </c>
      <c r="J307" s="3" t="s">
        <v>1325</v>
      </c>
      <c r="K307" s="3" t="s">
        <v>1326</v>
      </c>
      <c r="L307" s="3"/>
      <c r="M307" s="3" t="s">
        <v>1668</v>
      </c>
      <c r="N307" s="8"/>
      <c r="O307" s="3" t="s">
        <v>1328</v>
      </c>
      <c r="P307" s="3" t="s">
        <v>1329</v>
      </c>
      <c r="Q307" s="8"/>
      <c r="R307" s="8" t="str">
        <f t="shared" si="4"/>
        <v>Система внутреннего освещения зон птичников подращивания самцов и самок</v>
      </c>
      <c r="S307" s="11"/>
      <c r="T307" s="3"/>
    </row>
    <row r="308" spans="1:20">
      <c r="A308" s="3">
        <v>5805</v>
      </c>
      <c r="B308" s="3" t="s">
        <v>1687</v>
      </c>
      <c r="C308" s="3">
        <v>1</v>
      </c>
      <c r="D308" s="4" t="s">
        <v>1938</v>
      </c>
      <c r="E308" s="5">
        <v>40483</v>
      </c>
      <c r="F308" s="6">
        <v>37015.370000000003</v>
      </c>
      <c r="G308" s="6">
        <v>37015.370000000003</v>
      </c>
      <c r="H308" s="6">
        <v>0</v>
      </c>
      <c r="I308" s="3" t="s">
        <v>1667</v>
      </c>
      <c r="J308" s="3" t="s">
        <v>1325</v>
      </c>
      <c r="K308" s="3" t="s">
        <v>1326</v>
      </c>
      <c r="L308" s="3"/>
      <c r="M308" s="3" t="s">
        <v>1668</v>
      </c>
      <c r="N308" s="8"/>
      <c r="O308" s="3" t="s">
        <v>1328</v>
      </c>
      <c r="P308" s="3" t="s">
        <v>1329</v>
      </c>
      <c r="Q308" s="8"/>
      <c r="R308" s="8" t="str">
        <f t="shared" si="4"/>
        <v>Система внутреннего освещения зон птичников подращивания самцов и самок</v>
      </c>
      <c r="S308" s="11"/>
      <c r="T308" s="3"/>
    </row>
    <row r="309" spans="1:20">
      <c r="A309" s="3">
        <v>5806</v>
      </c>
      <c r="B309" s="3" t="s">
        <v>1687</v>
      </c>
      <c r="C309" s="3">
        <v>1</v>
      </c>
      <c r="D309" s="4" t="s">
        <v>1939</v>
      </c>
      <c r="E309" s="5">
        <v>40483</v>
      </c>
      <c r="F309" s="6">
        <v>37015.370000000003</v>
      </c>
      <c r="G309" s="6">
        <v>37015.370000000003</v>
      </c>
      <c r="H309" s="6">
        <v>0</v>
      </c>
      <c r="I309" s="3" t="s">
        <v>1667</v>
      </c>
      <c r="J309" s="3" t="s">
        <v>1325</v>
      </c>
      <c r="K309" s="3" t="s">
        <v>1326</v>
      </c>
      <c r="L309" s="3"/>
      <c r="M309" s="3" t="s">
        <v>1668</v>
      </c>
      <c r="N309" s="8"/>
      <c r="O309" s="3" t="s">
        <v>1328</v>
      </c>
      <c r="P309" s="3" t="s">
        <v>1329</v>
      </c>
      <c r="Q309" s="8"/>
      <c r="R309" s="8" t="str">
        <f t="shared" si="4"/>
        <v>Система внутреннего освещения зон птичников подращивания самцов и самок</v>
      </c>
      <c r="S309" s="11"/>
      <c r="T309" s="3"/>
    </row>
    <row r="310" spans="1:20">
      <c r="A310" s="3">
        <v>5807</v>
      </c>
      <c r="B310" s="3" t="s">
        <v>1687</v>
      </c>
      <c r="C310" s="3">
        <v>1</v>
      </c>
      <c r="D310" s="4" t="s">
        <v>1940</v>
      </c>
      <c r="E310" s="5">
        <v>40483</v>
      </c>
      <c r="F310" s="6">
        <v>37015.370000000003</v>
      </c>
      <c r="G310" s="6">
        <v>37015.370000000003</v>
      </c>
      <c r="H310" s="6">
        <v>0</v>
      </c>
      <c r="I310" s="3" t="s">
        <v>1667</v>
      </c>
      <c r="J310" s="3" t="s">
        <v>1325</v>
      </c>
      <c r="K310" s="3" t="s">
        <v>1326</v>
      </c>
      <c r="L310" s="3"/>
      <c r="M310" s="3" t="s">
        <v>1668</v>
      </c>
      <c r="N310" s="8"/>
      <c r="O310" s="3" t="s">
        <v>1328</v>
      </c>
      <c r="P310" s="3" t="s">
        <v>1329</v>
      </c>
      <c r="Q310" s="8"/>
      <c r="R310" s="8" t="str">
        <f t="shared" si="4"/>
        <v>Система внутреннего освещения зон птичников подращивания самцов и самок</v>
      </c>
      <c r="S310" s="11"/>
      <c r="T310" s="3"/>
    </row>
    <row r="311" spans="1:20">
      <c r="A311" s="3">
        <v>5808</v>
      </c>
      <c r="B311" s="3" t="s">
        <v>1687</v>
      </c>
      <c r="C311" s="3">
        <v>1</v>
      </c>
      <c r="D311" s="4" t="s">
        <v>1941</v>
      </c>
      <c r="E311" s="5">
        <v>40483</v>
      </c>
      <c r="F311" s="6">
        <v>37015.370000000003</v>
      </c>
      <c r="G311" s="6">
        <v>37015.370000000003</v>
      </c>
      <c r="H311" s="6">
        <v>0</v>
      </c>
      <c r="I311" s="3" t="s">
        <v>1667</v>
      </c>
      <c r="J311" s="3" t="s">
        <v>1325</v>
      </c>
      <c r="K311" s="3" t="s">
        <v>1326</v>
      </c>
      <c r="L311" s="3"/>
      <c r="M311" s="3" t="s">
        <v>1668</v>
      </c>
      <c r="N311" s="8"/>
      <c r="O311" s="3" t="s">
        <v>1328</v>
      </c>
      <c r="P311" s="3" t="s">
        <v>1329</v>
      </c>
      <c r="Q311" s="8"/>
      <c r="R311" s="8" t="str">
        <f t="shared" si="4"/>
        <v>Система внутреннего освещения зон птичников подращивания самцов и самок</v>
      </c>
      <c r="S311" s="11"/>
      <c r="T311" s="3"/>
    </row>
    <row r="312" spans="1:20">
      <c r="A312" s="3">
        <v>5809</v>
      </c>
      <c r="B312" s="3" t="s">
        <v>1687</v>
      </c>
      <c r="C312" s="3">
        <v>1</v>
      </c>
      <c r="D312" s="4" t="s">
        <v>1942</v>
      </c>
      <c r="E312" s="5">
        <v>40483</v>
      </c>
      <c r="F312" s="6">
        <v>37015.370000000003</v>
      </c>
      <c r="G312" s="6">
        <v>37015.370000000003</v>
      </c>
      <c r="H312" s="6">
        <v>0</v>
      </c>
      <c r="I312" s="3" t="s">
        <v>1667</v>
      </c>
      <c r="J312" s="3" t="s">
        <v>1325</v>
      </c>
      <c r="K312" s="3" t="s">
        <v>1326</v>
      </c>
      <c r="L312" s="3"/>
      <c r="M312" s="3" t="s">
        <v>1668</v>
      </c>
      <c r="N312" s="8"/>
      <c r="O312" s="3" t="s">
        <v>1328</v>
      </c>
      <c r="P312" s="3" t="s">
        <v>1329</v>
      </c>
      <c r="Q312" s="8"/>
      <c r="R312" s="8" t="str">
        <f t="shared" si="4"/>
        <v>Система внутреннего освещения зон птичников подращивания самцов и самок</v>
      </c>
      <c r="S312" s="11"/>
      <c r="T312" s="3"/>
    </row>
    <row r="313" spans="1:20">
      <c r="A313" s="3">
        <v>5810</v>
      </c>
      <c r="B313" s="3" t="s">
        <v>1687</v>
      </c>
      <c r="C313" s="3">
        <v>1</v>
      </c>
      <c r="D313" s="4" t="s">
        <v>1943</v>
      </c>
      <c r="E313" s="5">
        <v>40483</v>
      </c>
      <c r="F313" s="6">
        <v>37015.370000000003</v>
      </c>
      <c r="G313" s="6">
        <v>37015.370000000003</v>
      </c>
      <c r="H313" s="6">
        <v>0</v>
      </c>
      <c r="I313" s="3" t="s">
        <v>1667</v>
      </c>
      <c r="J313" s="3" t="s">
        <v>1325</v>
      </c>
      <c r="K313" s="3" t="s">
        <v>1326</v>
      </c>
      <c r="L313" s="3"/>
      <c r="M313" s="3" t="s">
        <v>1668</v>
      </c>
      <c r="N313" s="8"/>
      <c r="O313" s="3" t="s">
        <v>1328</v>
      </c>
      <c r="P313" s="3" t="s">
        <v>1329</v>
      </c>
      <c r="Q313" s="8"/>
      <c r="R313" s="8" t="str">
        <f t="shared" si="4"/>
        <v>Система внутреннего освещения зон птичников подращивания самцов и самок</v>
      </c>
      <c r="S313" s="11"/>
      <c r="T313" s="3"/>
    </row>
    <row r="314" spans="1:20">
      <c r="A314" s="3">
        <v>5811</v>
      </c>
      <c r="B314" s="3" t="s">
        <v>1687</v>
      </c>
      <c r="C314" s="3">
        <v>1</v>
      </c>
      <c r="D314" s="4" t="s">
        <v>1944</v>
      </c>
      <c r="E314" s="5">
        <v>40483</v>
      </c>
      <c r="F314" s="6">
        <v>37015.370000000003</v>
      </c>
      <c r="G314" s="6">
        <v>37015.370000000003</v>
      </c>
      <c r="H314" s="6">
        <v>0</v>
      </c>
      <c r="I314" s="3" t="s">
        <v>1667</v>
      </c>
      <c r="J314" s="3" t="s">
        <v>1325</v>
      </c>
      <c r="K314" s="3" t="s">
        <v>1326</v>
      </c>
      <c r="L314" s="3"/>
      <c r="M314" s="3" t="s">
        <v>1668</v>
      </c>
      <c r="N314" s="8"/>
      <c r="O314" s="3" t="s">
        <v>1328</v>
      </c>
      <c r="P314" s="3" t="s">
        <v>1329</v>
      </c>
      <c r="Q314" s="8"/>
      <c r="R314" s="8" t="str">
        <f t="shared" si="4"/>
        <v>Система внутреннего освещения зон птичников подращивания самцов и самок</v>
      </c>
      <c r="S314" s="11"/>
      <c r="T314" s="3"/>
    </row>
    <row r="315" spans="1:20">
      <c r="A315" s="3">
        <v>5812</v>
      </c>
      <c r="B315" s="3" t="s">
        <v>1687</v>
      </c>
      <c r="C315" s="3">
        <v>1</v>
      </c>
      <c r="D315" s="4" t="s">
        <v>1945</v>
      </c>
      <c r="E315" s="5">
        <v>40483</v>
      </c>
      <c r="F315" s="6">
        <v>37015.370000000003</v>
      </c>
      <c r="G315" s="6">
        <v>37015.370000000003</v>
      </c>
      <c r="H315" s="6">
        <v>0</v>
      </c>
      <c r="I315" s="3" t="s">
        <v>1667</v>
      </c>
      <c r="J315" s="3" t="s">
        <v>1325</v>
      </c>
      <c r="K315" s="3" t="s">
        <v>1326</v>
      </c>
      <c r="L315" s="3"/>
      <c r="M315" s="3" t="s">
        <v>1668</v>
      </c>
      <c r="N315" s="8"/>
      <c r="O315" s="3" t="s">
        <v>1328</v>
      </c>
      <c r="P315" s="3" t="s">
        <v>1329</v>
      </c>
      <c r="Q315" s="8"/>
      <c r="R315" s="8" t="str">
        <f t="shared" si="4"/>
        <v>Система внутреннего освещения зон птичников подращивания самцов и самок</v>
      </c>
      <c r="S315" s="11"/>
      <c r="T315" s="3"/>
    </row>
    <row r="316" spans="1:20">
      <c r="A316" s="3">
        <v>5813</v>
      </c>
      <c r="B316" s="3" t="s">
        <v>1687</v>
      </c>
      <c r="C316" s="3">
        <v>1</v>
      </c>
      <c r="D316" s="4" t="s">
        <v>1946</v>
      </c>
      <c r="E316" s="5">
        <v>40483</v>
      </c>
      <c r="F316" s="6">
        <v>37015.370000000003</v>
      </c>
      <c r="G316" s="6">
        <v>37015.370000000003</v>
      </c>
      <c r="H316" s="6">
        <v>0</v>
      </c>
      <c r="I316" s="3" t="s">
        <v>1667</v>
      </c>
      <c r="J316" s="3" t="s">
        <v>1325</v>
      </c>
      <c r="K316" s="3" t="s">
        <v>1326</v>
      </c>
      <c r="L316" s="3"/>
      <c r="M316" s="3" t="s">
        <v>1668</v>
      </c>
      <c r="N316" s="8"/>
      <c r="O316" s="3" t="s">
        <v>1328</v>
      </c>
      <c r="P316" s="3" t="s">
        <v>1329</v>
      </c>
      <c r="Q316" s="8"/>
      <c r="R316" s="8" t="str">
        <f t="shared" si="4"/>
        <v>Система внутреннего освещения зон птичников подращивания самцов и самок</v>
      </c>
      <c r="S316" s="11"/>
      <c r="T316" s="3"/>
    </row>
    <row r="317" spans="1:20">
      <c r="A317" s="3">
        <v>5814</v>
      </c>
      <c r="B317" s="3" t="s">
        <v>1687</v>
      </c>
      <c r="C317" s="3">
        <v>1</v>
      </c>
      <c r="D317" s="4" t="s">
        <v>1947</v>
      </c>
      <c r="E317" s="5">
        <v>40513</v>
      </c>
      <c r="F317" s="6">
        <v>52398.78</v>
      </c>
      <c r="G317" s="6">
        <v>52398.78</v>
      </c>
      <c r="H317" s="6">
        <v>0</v>
      </c>
      <c r="I317" s="3" t="s">
        <v>1667</v>
      </c>
      <c r="J317" s="3" t="s">
        <v>1325</v>
      </c>
      <c r="K317" s="3" t="s">
        <v>1326</v>
      </c>
      <c r="L317" s="3"/>
      <c r="M317" s="3" t="s">
        <v>1668</v>
      </c>
      <c r="N317" s="8"/>
      <c r="O317" s="3" t="s">
        <v>1328</v>
      </c>
      <c r="P317" s="3" t="s">
        <v>1329</v>
      </c>
      <c r="Q317" s="8"/>
      <c r="R317" s="8" t="str">
        <f t="shared" si="4"/>
        <v>Система внутреннего освещения зон птичников подращивания самцов и самок</v>
      </c>
      <c r="S317" s="11"/>
      <c r="T317" s="3"/>
    </row>
    <row r="318" spans="1:20">
      <c r="A318" s="3">
        <v>5815</v>
      </c>
      <c r="B318" s="3" t="s">
        <v>1687</v>
      </c>
      <c r="C318" s="3">
        <v>1</v>
      </c>
      <c r="D318" s="4" t="s">
        <v>1948</v>
      </c>
      <c r="E318" s="5">
        <v>40513</v>
      </c>
      <c r="F318" s="6">
        <v>52398.78</v>
      </c>
      <c r="G318" s="6">
        <v>52398.78</v>
      </c>
      <c r="H318" s="6">
        <v>0</v>
      </c>
      <c r="I318" s="3" t="s">
        <v>1667</v>
      </c>
      <c r="J318" s="3" t="s">
        <v>1325</v>
      </c>
      <c r="K318" s="3" t="s">
        <v>1326</v>
      </c>
      <c r="L318" s="3"/>
      <c r="M318" s="3" t="s">
        <v>1668</v>
      </c>
      <c r="N318" s="8"/>
      <c r="O318" s="3" t="s">
        <v>1328</v>
      </c>
      <c r="P318" s="3" t="s">
        <v>1329</v>
      </c>
      <c r="Q318" s="8"/>
      <c r="R318" s="8" t="str">
        <f t="shared" si="4"/>
        <v>Система внутреннего освещения зон птичников подращивания самцов и самок</v>
      </c>
      <c r="S318" s="11"/>
      <c r="T318" s="3"/>
    </row>
    <row r="319" spans="1:20">
      <c r="A319" s="3">
        <v>5816</v>
      </c>
      <c r="B319" s="3" t="s">
        <v>1687</v>
      </c>
      <c r="C319" s="3">
        <v>1</v>
      </c>
      <c r="D319" s="4" t="s">
        <v>1949</v>
      </c>
      <c r="E319" s="5">
        <v>40513</v>
      </c>
      <c r="F319" s="6">
        <v>52398.78</v>
      </c>
      <c r="G319" s="6">
        <v>52398.78</v>
      </c>
      <c r="H319" s="6">
        <v>0</v>
      </c>
      <c r="I319" s="3" t="s">
        <v>1667</v>
      </c>
      <c r="J319" s="3" t="s">
        <v>1325</v>
      </c>
      <c r="K319" s="3" t="s">
        <v>1326</v>
      </c>
      <c r="L319" s="3"/>
      <c r="M319" s="3" t="s">
        <v>1668</v>
      </c>
      <c r="N319" s="8"/>
      <c r="O319" s="3" t="s">
        <v>1328</v>
      </c>
      <c r="P319" s="3" t="s">
        <v>1329</v>
      </c>
      <c r="Q319" s="8"/>
      <c r="R319" s="8" t="str">
        <f t="shared" si="4"/>
        <v>Система внутреннего освещения зон птичников подращивания самцов и самок</v>
      </c>
      <c r="S319" s="11"/>
      <c r="T319" s="3"/>
    </row>
    <row r="320" spans="1:20">
      <c r="A320" s="3">
        <v>5817</v>
      </c>
      <c r="B320" s="3" t="s">
        <v>1687</v>
      </c>
      <c r="C320" s="3">
        <v>1</v>
      </c>
      <c r="D320" s="4" t="s">
        <v>1950</v>
      </c>
      <c r="E320" s="5">
        <v>40513</v>
      </c>
      <c r="F320" s="6">
        <v>52398.77</v>
      </c>
      <c r="G320" s="6">
        <v>52398.77</v>
      </c>
      <c r="H320" s="6">
        <v>0</v>
      </c>
      <c r="I320" s="3" t="s">
        <v>1667</v>
      </c>
      <c r="J320" s="3" t="s">
        <v>1325</v>
      </c>
      <c r="K320" s="3" t="s">
        <v>1326</v>
      </c>
      <c r="L320" s="3"/>
      <c r="M320" s="3" t="s">
        <v>1668</v>
      </c>
      <c r="N320" s="8"/>
      <c r="O320" s="3" t="s">
        <v>1328</v>
      </c>
      <c r="P320" s="3" t="s">
        <v>1329</v>
      </c>
      <c r="Q320" s="8"/>
      <c r="R320" s="8" t="str">
        <f t="shared" si="4"/>
        <v>Система внутреннего освещения зон птичников подращивания самцов и самок</v>
      </c>
      <c r="S320" s="11"/>
      <c r="T320" s="3"/>
    </row>
    <row r="321" spans="1:20">
      <c r="A321" s="3">
        <v>5818</v>
      </c>
      <c r="B321" s="3" t="s">
        <v>1687</v>
      </c>
      <c r="C321" s="3">
        <v>1</v>
      </c>
      <c r="D321" s="4" t="s">
        <v>1951</v>
      </c>
      <c r="E321" s="5">
        <v>40513</v>
      </c>
      <c r="F321" s="6">
        <v>52398.78</v>
      </c>
      <c r="G321" s="6">
        <v>52398.78</v>
      </c>
      <c r="H321" s="6">
        <v>0</v>
      </c>
      <c r="I321" s="3" t="s">
        <v>1667</v>
      </c>
      <c r="J321" s="3" t="s">
        <v>1325</v>
      </c>
      <c r="K321" s="3" t="s">
        <v>1326</v>
      </c>
      <c r="L321" s="3"/>
      <c r="M321" s="3" t="s">
        <v>1668</v>
      </c>
      <c r="N321" s="8"/>
      <c r="O321" s="3" t="s">
        <v>1328</v>
      </c>
      <c r="P321" s="3" t="s">
        <v>1329</v>
      </c>
      <c r="Q321" s="8"/>
      <c r="R321" s="8" t="str">
        <f t="shared" si="4"/>
        <v>Система внутреннего освещения зон птичников подращивания самцов и самок</v>
      </c>
      <c r="S321" s="11"/>
      <c r="T321" s="3"/>
    </row>
    <row r="322" spans="1:20">
      <c r="A322" s="3">
        <v>5819</v>
      </c>
      <c r="B322" s="3" t="s">
        <v>1687</v>
      </c>
      <c r="C322" s="3">
        <v>1</v>
      </c>
      <c r="D322" s="4" t="s">
        <v>1952</v>
      </c>
      <c r="E322" s="5">
        <v>40513</v>
      </c>
      <c r="F322" s="6">
        <v>52398.77</v>
      </c>
      <c r="G322" s="6">
        <v>52398.77</v>
      </c>
      <c r="H322" s="6">
        <v>0</v>
      </c>
      <c r="I322" s="3" t="s">
        <v>1667</v>
      </c>
      <c r="J322" s="3" t="s">
        <v>1325</v>
      </c>
      <c r="K322" s="3" t="s">
        <v>1326</v>
      </c>
      <c r="L322" s="3"/>
      <c r="M322" s="3" t="s">
        <v>1668</v>
      </c>
      <c r="N322" s="8"/>
      <c r="O322" s="3" t="s">
        <v>1328</v>
      </c>
      <c r="P322" s="3" t="s">
        <v>1329</v>
      </c>
      <c r="Q322" s="8"/>
      <c r="R322" s="8" t="str">
        <f t="shared" si="4"/>
        <v>Система внутреннего освещения зон птичников подращивания самцов и самок</v>
      </c>
      <c r="S322" s="11"/>
      <c r="T322" s="3"/>
    </row>
    <row r="323" spans="1:20">
      <c r="A323" s="3">
        <v>5820</v>
      </c>
      <c r="B323" s="3" t="s">
        <v>1687</v>
      </c>
      <c r="C323" s="3">
        <v>1</v>
      </c>
      <c r="D323" s="4" t="s">
        <v>1953</v>
      </c>
      <c r="E323" s="5">
        <v>40513</v>
      </c>
      <c r="F323" s="6">
        <v>52398.78</v>
      </c>
      <c r="G323" s="6">
        <v>52398.78</v>
      </c>
      <c r="H323" s="6">
        <v>0</v>
      </c>
      <c r="I323" s="3" t="s">
        <v>1667</v>
      </c>
      <c r="J323" s="3" t="s">
        <v>1325</v>
      </c>
      <c r="K323" s="3" t="s">
        <v>1326</v>
      </c>
      <c r="L323" s="3"/>
      <c r="M323" s="3" t="s">
        <v>1668</v>
      </c>
      <c r="N323" s="8"/>
      <c r="O323" s="3" t="s">
        <v>1328</v>
      </c>
      <c r="P323" s="3" t="s">
        <v>1329</v>
      </c>
      <c r="Q323" s="8"/>
      <c r="R323" s="8" t="str">
        <f t="shared" ref="R323:R386" si="5">B323</f>
        <v>Система внутреннего освещения зон птичников подращивания самцов и самок</v>
      </c>
      <c r="S323" s="11"/>
      <c r="T323" s="3"/>
    </row>
    <row r="324" spans="1:20">
      <c r="A324" s="3">
        <v>5821</v>
      </c>
      <c r="B324" s="3" t="s">
        <v>1687</v>
      </c>
      <c r="C324" s="3">
        <v>1</v>
      </c>
      <c r="D324" s="4" t="s">
        <v>1954</v>
      </c>
      <c r="E324" s="5">
        <v>40513</v>
      </c>
      <c r="F324" s="6">
        <v>52398.77</v>
      </c>
      <c r="G324" s="6">
        <v>52398.77</v>
      </c>
      <c r="H324" s="6">
        <v>0</v>
      </c>
      <c r="I324" s="3" t="s">
        <v>1667</v>
      </c>
      <c r="J324" s="3" t="s">
        <v>1325</v>
      </c>
      <c r="K324" s="3" t="s">
        <v>1326</v>
      </c>
      <c r="L324" s="3"/>
      <c r="M324" s="3" t="s">
        <v>1668</v>
      </c>
      <c r="N324" s="8"/>
      <c r="O324" s="3" t="s">
        <v>1328</v>
      </c>
      <c r="P324" s="3" t="s">
        <v>1329</v>
      </c>
      <c r="Q324" s="8"/>
      <c r="R324" s="8" t="str">
        <f t="shared" si="5"/>
        <v>Система внутреннего освещения зон птичников подращивания самцов и самок</v>
      </c>
      <c r="S324" s="11"/>
      <c r="T324" s="3"/>
    </row>
    <row r="325" spans="1:20">
      <c r="A325" s="3">
        <v>5822</v>
      </c>
      <c r="B325" s="3" t="s">
        <v>1687</v>
      </c>
      <c r="C325" s="3">
        <v>1</v>
      </c>
      <c r="D325" s="4" t="s">
        <v>1955</v>
      </c>
      <c r="E325" s="5">
        <v>40513</v>
      </c>
      <c r="F325" s="6">
        <v>52398.78</v>
      </c>
      <c r="G325" s="6">
        <v>52398.78</v>
      </c>
      <c r="H325" s="6">
        <v>0</v>
      </c>
      <c r="I325" s="3" t="s">
        <v>1667</v>
      </c>
      <c r="J325" s="3" t="s">
        <v>1325</v>
      </c>
      <c r="K325" s="3" t="s">
        <v>1326</v>
      </c>
      <c r="L325" s="3"/>
      <c r="M325" s="3" t="s">
        <v>1668</v>
      </c>
      <c r="N325" s="8"/>
      <c r="O325" s="3" t="s">
        <v>1328</v>
      </c>
      <c r="P325" s="3" t="s">
        <v>1329</v>
      </c>
      <c r="Q325" s="8"/>
      <c r="R325" s="8" t="str">
        <f t="shared" si="5"/>
        <v>Система внутреннего освещения зон птичников подращивания самцов и самок</v>
      </c>
      <c r="S325" s="11"/>
      <c r="T325" s="3"/>
    </row>
    <row r="326" spans="1:20">
      <c r="A326" s="3">
        <v>5823</v>
      </c>
      <c r="B326" s="3" t="s">
        <v>1687</v>
      </c>
      <c r="C326" s="3">
        <v>1</v>
      </c>
      <c r="D326" s="4" t="s">
        <v>1956</v>
      </c>
      <c r="E326" s="5">
        <v>40513</v>
      </c>
      <c r="F326" s="6">
        <v>52398.77</v>
      </c>
      <c r="G326" s="6">
        <v>52398.77</v>
      </c>
      <c r="H326" s="6">
        <v>0</v>
      </c>
      <c r="I326" s="3" t="s">
        <v>1667</v>
      </c>
      <c r="J326" s="3" t="s">
        <v>1325</v>
      </c>
      <c r="K326" s="3" t="s">
        <v>1326</v>
      </c>
      <c r="L326" s="3"/>
      <c r="M326" s="3" t="s">
        <v>1668</v>
      </c>
      <c r="N326" s="8"/>
      <c r="O326" s="3" t="s">
        <v>1328</v>
      </c>
      <c r="P326" s="3" t="s">
        <v>1329</v>
      </c>
      <c r="Q326" s="8"/>
      <c r="R326" s="8" t="str">
        <f t="shared" si="5"/>
        <v>Система внутреннего освещения зон птичников подращивания самцов и самок</v>
      </c>
      <c r="S326" s="11"/>
      <c r="T326" s="3"/>
    </row>
    <row r="327" spans="1:20">
      <c r="A327" s="3">
        <v>5824</v>
      </c>
      <c r="B327" s="3" t="s">
        <v>1687</v>
      </c>
      <c r="C327" s="3">
        <v>1</v>
      </c>
      <c r="D327" s="4" t="s">
        <v>1957</v>
      </c>
      <c r="E327" s="5">
        <v>40513</v>
      </c>
      <c r="F327" s="6">
        <v>52398.78</v>
      </c>
      <c r="G327" s="6">
        <v>52398.78</v>
      </c>
      <c r="H327" s="6">
        <v>0</v>
      </c>
      <c r="I327" s="3" t="s">
        <v>1667</v>
      </c>
      <c r="J327" s="3" t="s">
        <v>1325</v>
      </c>
      <c r="K327" s="3" t="s">
        <v>1326</v>
      </c>
      <c r="L327" s="3"/>
      <c r="M327" s="3" t="s">
        <v>1668</v>
      </c>
      <c r="N327" s="8"/>
      <c r="O327" s="3" t="s">
        <v>1328</v>
      </c>
      <c r="P327" s="3" t="s">
        <v>1329</v>
      </c>
      <c r="Q327" s="8"/>
      <c r="R327" s="8" t="str">
        <f t="shared" si="5"/>
        <v>Система внутреннего освещения зон птичников подращивания самцов и самок</v>
      </c>
      <c r="S327" s="11"/>
      <c r="T327" s="3"/>
    </row>
    <row r="328" spans="1:20">
      <c r="A328" s="3">
        <v>5825</v>
      </c>
      <c r="B328" s="3" t="s">
        <v>1687</v>
      </c>
      <c r="C328" s="3">
        <v>1</v>
      </c>
      <c r="D328" s="4" t="s">
        <v>1958</v>
      </c>
      <c r="E328" s="5">
        <v>40513</v>
      </c>
      <c r="F328" s="6">
        <v>52398.77</v>
      </c>
      <c r="G328" s="6">
        <v>52398.77</v>
      </c>
      <c r="H328" s="6">
        <v>0</v>
      </c>
      <c r="I328" s="3" t="s">
        <v>1667</v>
      </c>
      <c r="J328" s="3" t="s">
        <v>1325</v>
      </c>
      <c r="K328" s="3" t="s">
        <v>1326</v>
      </c>
      <c r="L328" s="3"/>
      <c r="M328" s="3" t="s">
        <v>1668</v>
      </c>
      <c r="N328" s="8"/>
      <c r="O328" s="3" t="s">
        <v>1328</v>
      </c>
      <c r="P328" s="3" t="s">
        <v>1329</v>
      </c>
      <c r="Q328" s="8"/>
      <c r="R328" s="8" t="str">
        <f t="shared" si="5"/>
        <v>Система внутреннего освещения зон птичников подращивания самцов и самок</v>
      </c>
      <c r="S328" s="11"/>
      <c r="T328" s="3"/>
    </row>
    <row r="329" spans="1:20">
      <c r="A329" s="3">
        <v>5826</v>
      </c>
      <c r="B329" s="3" t="s">
        <v>1959</v>
      </c>
      <c r="C329" s="3">
        <v>1</v>
      </c>
      <c r="D329" s="4" t="s">
        <v>1960</v>
      </c>
      <c r="E329" s="5">
        <v>40513</v>
      </c>
      <c r="F329" s="6">
        <v>405149.12</v>
      </c>
      <c r="G329" s="6">
        <v>405149.12</v>
      </c>
      <c r="H329" s="6">
        <v>0</v>
      </c>
      <c r="I329" s="3" t="s">
        <v>1667</v>
      </c>
      <c r="J329" s="3" t="s">
        <v>1325</v>
      </c>
      <c r="K329" s="3" t="s">
        <v>1326</v>
      </c>
      <c r="L329" s="3"/>
      <c r="M329" s="3" t="s">
        <v>1668</v>
      </c>
      <c r="N329" s="8"/>
      <c r="O329" s="3" t="s">
        <v>1328</v>
      </c>
      <c r="P329" s="3" t="s">
        <v>1329</v>
      </c>
      <c r="Q329" s="8"/>
      <c r="R329" s="8" t="str">
        <f t="shared" si="5"/>
        <v>Крематор УН-2</v>
      </c>
      <c r="S329" s="11"/>
      <c r="T329" s="3"/>
    </row>
    <row r="330" spans="1:20">
      <c r="A330" s="3">
        <v>5827</v>
      </c>
      <c r="B330" s="3" t="s">
        <v>1961</v>
      </c>
      <c r="C330" s="3">
        <v>1</v>
      </c>
      <c r="D330" s="4" t="s">
        <v>1962</v>
      </c>
      <c r="E330" s="5">
        <v>40269</v>
      </c>
      <c r="F330" s="6">
        <v>543093.27</v>
      </c>
      <c r="G330" s="6">
        <v>543093.27</v>
      </c>
      <c r="H330" s="6">
        <v>0</v>
      </c>
      <c r="I330" s="3" t="s">
        <v>1667</v>
      </c>
      <c r="J330" s="3" t="s">
        <v>1325</v>
      </c>
      <c r="K330" s="3" t="s">
        <v>1326</v>
      </c>
      <c r="L330" s="3"/>
      <c r="M330" s="3" t="s">
        <v>1668</v>
      </c>
      <c r="N330" s="8"/>
      <c r="O330" s="3" t="s">
        <v>1328</v>
      </c>
      <c r="P330" s="3" t="s">
        <v>1329</v>
      </c>
      <c r="Q330" s="8"/>
      <c r="R330" s="8" t="str">
        <f t="shared" si="5"/>
        <v>Система отопления д/подращивания самок индеек 114х14м №1</v>
      </c>
      <c r="S330" s="11"/>
      <c r="T330" s="3"/>
    </row>
    <row r="331" spans="1:20">
      <c r="A331" s="3">
        <v>5828</v>
      </c>
      <c r="B331" s="3" t="s">
        <v>1963</v>
      </c>
      <c r="C331" s="3">
        <v>1</v>
      </c>
      <c r="D331" s="4" t="s">
        <v>1964</v>
      </c>
      <c r="E331" s="5">
        <v>40269</v>
      </c>
      <c r="F331" s="6">
        <v>543093.27</v>
      </c>
      <c r="G331" s="6">
        <v>543093.27</v>
      </c>
      <c r="H331" s="6">
        <v>0</v>
      </c>
      <c r="I331" s="3" t="s">
        <v>1667</v>
      </c>
      <c r="J331" s="3" t="s">
        <v>1325</v>
      </c>
      <c r="K331" s="3" t="s">
        <v>1326</v>
      </c>
      <c r="L331" s="3"/>
      <c r="M331" s="3" t="s">
        <v>1668</v>
      </c>
      <c r="N331" s="8"/>
      <c r="O331" s="3" t="s">
        <v>1328</v>
      </c>
      <c r="P331" s="3" t="s">
        <v>1329</v>
      </c>
      <c r="Q331" s="8"/>
      <c r="R331" s="8" t="str">
        <f t="shared" si="5"/>
        <v>Система отопления д/подращивания самок индеек 114х14м №2</v>
      </c>
      <c r="S331" s="11"/>
      <c r="T331" s="3"/>
    </row>
    <row r="332" spans="1:20">
      <c r="A332" s="3">
        <v>5829</v>
      </c>
      <c r="B332" s="3" t="s">
        <v>1965</v>
      </c>
      <c r="C332" s="3">
        <v>1</v>
      </c>
      <c r="D332" s="4" t="s">
        <v>1966</v>
      </c>
      <c r="E332" s="5">
        <v>40269</v>
      </c>
      <c r="F332" s="6">
        <v>543093.27</v>
      </c>
      <c r="G332" s="6">
        <v>490292.4</v>
      </c>
      <c r="H332" s="6">
        <v>52800.87</v>
      </c>
      <c r="I332" s="3" t="s">
        <v>1667</v>
      </c>
      <c r="J332" s="3" t="s">
        <v>1325</v>
      </c>
      <c r="K332" s="3" t="s">
        <v>1326</v>
      </c>
      <c r="L332" s="3"/>
      <c r="M332" s="3" t="s">
        <v>1668</v>
      </c>
      <c r="N332" s="8"/>
      <c r="O332" s="3" t="s">
        <v>1328</v>
      </c>
      <c r="P332" s="3" t="s">
        <v>1329</v>
      </c>
      <c r="Q332" s="8"/>
      <c r="R332" s="8" t="str">
        <f t="shared" si="5"/>
        <v>Система отопления д/подращивания самок индеек 114х14м №3</v>
      </c>
      <c r="S332" s="11"/>
      <c r="T332" s="3"/>
    </row>
    <row r="333" spans="1:20">
      <c r="A333" s="3">
        <v>5830</v>
      </c>
      <c r="B333" s="3" t="s">
        <v>1967</v>
      </c>
      <c r="C333" s="3">
        <v>1</v>
      </c>
      <c r="D333" s="4" t="s">
        <v>1968</v>
      </c>
      <c r="E333" s="5">
        <v>40269</v>
      </c>
      <c r="F333" s="6">
        <v>228160.33</v>
      </c>
      <c r="G333" s="6">
        <v>228160.33</v>
      </c>
      <c r="H333" s="6">
        <v>0</v>
      </c>
      <c r="I333" s="3" t="s">
        <v>1667</v>
      </c>
      <c r="J333" s="3" t="s">
        <v>1325</v>
      </c>
      <c r="K333" s="3" t="s">
        <v>1326</v>
      </c>
      <c r="L333" s="3"/>
      <c r="M333" s="3" t="s">
        <v>1668</v>
      </c>
      <c r="N333" s="8"/>
      <c r="O333" s="3" t="s">
        <v>1328</v>
      </c>
      <c r="P333" s="3" t="s">
        <v>1329</v>
      </c>
      <c r="Q333" s="8"/>
      <c r="R333" s="8" t="str">
        <f t="shared" si="5"/>
        <v>Система отопления д/подращивания самцов индеек 94х14м №1</v>
      </c>
      <c r="S333" s="11"/>
      <c r="T333" s="3"/>
    </row>
    <row r="334" spans="1:20">
      <c r="A334" s="3">
        <v>5831</v>
      </c>
      <c r="B334" s="3" t="s">
        <v>1969</v>
      </c>
      <c r="C334" s="3">
        <v>1</v>
      </c>
      <c r="D334" s="4" t="s">
        <v>1970</v>
      </c>
      <c r="E334" s="5">
        <v>40302</v>
      </c>
      <c r="F334" s="6">
        <v>585305.64</v>
      </c>
      <c r="G334" s="6">
        <v>585305.64</v>
      </c>
      <c r="H334" s="6">
        <v>0</v>
      </c>
      <c r="I334" s="3" t="s">
        <v>1667</v>
      </c>
      <c r="J334" s="3" t="s">
        <v>1325</v>
      </c>
      <c r="K334" s="3" t="s">
        <v>1326</v>
      </c>
      <c r="L334" s="3"/>
      <c r="M334" s="3" t="s">
        <v>1668</v>
      </c>
      <c r="N334" s="8"/>
      <c r="O334" s="3" t="s">
        <v>1328</v>
      </c>
      <c r="P334" s="3" t="s">
        <v>1329</v>
      </c>
      <c r="Q334" s="8"/>
      <c r="R334" s="8" t="str">
        <f t="shared" si="5"/>
        <v>Система отопления 114х14 №4</v>
      </c>
      <c r="S334" s="11"/>
      <c r="T334" s="3"/>
    </row>
    <row r="335" spans="1:20">
      <c r="A335" s="3">
        <v>5832</v>
      </c>
      <c r="B335" s="3" t="s">
        <v>1971</v>
      </c>
      <c r="C335" s="3">
        <v>1</v>
      </c>
      <c r="D335" s="4" t="s">
        <v>1972</v>
      </c>
      <c r="E335" s="5">
        <v>40302</v>
      </c>
      <c r="F335" s="6">
        <v>585300.51</v>
      </c>
      <c r="G335" s="6">
        <v>585300.51</v>
      </c>
      <c r="H335" s="6">
        <v>0</v>
      </c>
      <c r="I335" s="3" t="s">
        <v>1667</v>
      </c>
      <c r="J335" s="3" t="s">
        <v>1325</v>
      </c>
      <c r="K335" s="3" t="s">
        <v>1326</v>
      </c>
      <c r="L335" s="3"/>
      <c r="M335" s="3" t="s">
        <v>1668</v>
      </c>
      <c r="N335" s="8"/>
      <c r="O335" s="3" t="s">
        <v>1328</v>
      </c>
      <c r="P335" s="3" t="s">
        <v>1329</v>
      </c>
      <c r="Q335" s="8"/>
      <c r="R335" s="8" t="str">
        <f t="shared" si="5"/>
        <v>Система отопления 114х14 №5</v>
      </c>
      <c r="S335" s="11"/>
      <c r="T335" s="3"/>
    </row>
    <row r="336" spans="1:20">
      <c r="A336" s="3">
        <v>5833</v>
      </c>
      <c r="B336" s="3" t="s">
        <v>1973</v>
      </c>
      <c r="C336" s="3">
        <v>1</v>
      </c>
      <c r="D336" s="4" t="s">
        <v>1974</v>
      </c>
      <c r="E336" s="5">
        <v>40302</v>
      </c>
      <c r="F336" s="6">
        <v>585305.65</v>
      </c>
      <c r="G336" s="6">
        <v>528401.25</v>
      </c>
      <c r="H336" s="6">
        <v>56904.4</v>
      </c>
      <c r="I336" s="3" t="s">
        <v>1667</v>
      </c>
      <c r="J336" s="3" t="s">
        <v>1325</v>
      </c>
      <c r="K336" s="3" t="s">
        <v>1326</v>
      </c>
      <c r="L336" s="3"/>
      <c r="M336" s="3" t="s">
        <v>1668</v>
      </c>
      <c r="N336" s="8"/>
      <c r="O336" s="3" t="s">
        <v>1328</v>
      </c>
      <c r="P336" s="3" t="s">
        <v>1329</v>
      </c>
      <c r="Q336" s="8"/>
      <c r="R336" s="8" t="str">
        <f t="shared" si="5"/>
        <v>Система отопления 114х14 №6</v>
      </c>
      <c r="S336" s="11"/>
      <c r="T336" s="3"/>
    </row>
    <row r="337" spans="1:20">
      <c r="A337" s="3">
        <v>5834</v>
      </c>
      <c r="B337" s="3" t="s">
        <v>1975</v>
      </c>
      <c r="C337" s="3">
        <v>1</v>
      </c>
      <c r="D337" s="4" t="s">
        <v>1976</v>
      </c>
      <c r="E337" s="5">
        <v>40302</v>
      </c>
      <c r="F337" s="6">
        <v>354372.78</v>
      </c>
      <c r="G337" s="6">
        <v>354372.78</v>
      </c>
      <c r="H337" s="6">
        <v>0</v>
      </c>
      <c r="I337" s="3" t="s">
        <v>1667</v>
      </c>
      <c r="J337" s="3" t="s">
        <v>1325</v>
      </c>
      <c r="K337" s="3" t="s">
        <v>1326</v>
      </c>
      <c r="L337" s="3"/>
      <c r="M337" s="3" t="s">
        <v>1668</v>
      </c>
      <c r="N337" s="8"/>
      <c r="O337" s="3" t="s">
        <v>1328</v>
      </c>
      <c r="P337" s="3" t="s">
        <v>1329</v>
      </c>
      <c r="Q337" s="8"/>
      <c r="R337" s="8" t="str">
        <f t="shared" si="5"/>
        <v>Система отопления 94х14 №2</v>
      </c>
      <c r="S337" s="11"/>
      <c r="T337" s="3"/>
    </row>
    <row r="338" spans="1:20">
      <c r="A338" s="3">
        <v>5835</v>
      </c>
      <c r="B338" s="3" t="s">
        <v>1977</v>
      </c>
      <c r="C338" s="3">
        <v>1</v>
      </c>
      <c r="D338" s="4" t="s">
        <v>1978</v>
      </c>
      <c r="E338" s="5">
        <v>40302</v>
      </c>
      <c r="F338" s="6">
        <v>4951455.5999999996</v>
      </c>
      <c r="G338" s="6">
        <v>2207524.4900000002</v>
      </c>
      <c r="H338" s="6">
        <v>2743931.11</v>
      </c>
      <c r="I338" s="3" t="s">
        <v>1667</v>
      </c>
      <c r="J338" s="3" t="s">
        <v>1325</v>
      </c>
      <c r="K338" s="3" t="s">
        <v>1326</v>
      </c>
      <c r="L338" s="3"/>
      <c r="M338" s="3" t="s">
        <v>1668</v>
      </c>
      <c r="N338" s="8"/>
      <c r="O338" s="3" t="s">
        <v>1328</v>
      </c>
      <c r="P338" s="3" t="s">
        <v>1329</v>
      </c>
      <c r="Q338" s="8"/>
      <c r="R338" s="8" t="str">
        <f t="shared" si="5"/>
        <v>Двухтрансформаторная подстанция типа 2КТПН-ПВВ-250/10/0,4</v>
      </c>
      <c r="S338" s="11"/>
      <c r="T338" s="3"/>
    </row>
    <row r="339" spans="1:20">
      <c r="A339" s="3">
        <v>5836</v>
      </c>
      <c r="B339" s="3" t="s">
        <v>1979</v>
      </c>
      <c r="C339" s="3">
        <v>1</v>
      </c>
      <c r="D339" s="4" t="s">
        <v>1980</v>
      </c>
      <c r="E339" s="5">
        <v>40302</v>
      </c>
      <c r="F339" s="6">
        <v>5075184.41</v>
      </c>
      <c r="G339" s="6">
        <v>2262686.2000000002</v>
      </c>
      <c r="H339" s="6">
        <v>2812498.21</v>
      </c>
      <c r="I339" s="3" t="s">
        <v>1667</v>
      </c>
      <c r="J339" s="3" t="s">
        <v>1325</v>
      </c>
      <c r="K339" s="3" t="s">
        <v>1326</v>
      </c>
      <c r="L339" s="3"/>
      <c r="M339" s="3" t="s">
        <v>1668</v>
      </c>
      <c r="N339" s="8"/>
      <c r="O339" s="3" t="s">
        <v>1328</v>
      </c>
      <c r="P339" s="3" t="s">
        <v>1329</v>
      </c>
      <c r="Q339" s="8"/>
      <c r="R339" s="8" t="str">
        <f t="shared" si="5"/>
        <v>Двухтрансформаторная подстанция типа 2КТПН-ПВВ-400/10/0,4</v>
      </c>
      <c r="S339" s="11"/>
      <c r="T339" s="3"/>
    </row>
    <row r="340" spans="1:20">
      <c r="A340" s="3">
        <v>5837</v>
      </c>
      <c r="B340" s="3" t="s">
        <v>1981</v>
      </c>
      <c r="C340" s="3">
        <v>1</v>
      </c>
      <c r="D340" s="4" t="s">
        <v>1982</v>
      </c>
      <c r="E340" s="5">
        <v>40302</v>
      </c>
      <c r="F340" s="6">
        <v>4825167.47</v>
      </c>
      <c r="G340" s="6">
        <v>2151220.02</v>
      </c>
      <c r="H340" s="6">
        <v>2673947.4500000002</v>
      </c>
      <c r="I340" s="3" t="s">
        <v>1667</v>
      </c>
      <c r="J340" s="3" t="s">
        <v>1325</v>
      </c>
      <c r="K340" s="3" t="s">
        <v>1326</v>
      </c>
      <c r="L340" s="3"/>
      <c r="M340" s="3" t="s">
        <v>1668</v>
      </c>
      <c r="N340" s="8"/>
      <c r="O340" s="3" t="s">
        <v>1328</v>
      </c>
      <c r="P340" s="3" t="s">
        <v>1329</v>
      </c>
      <c r="Q340" s="8"/>
      <c r="R340" s="8" t="str">
        <f t="shared" si="5"/>
        <v>Подстанция ТМГ/250-10/0,4 ДУ</v>
      </c>
      <c r="S340" s="11"/>
      <c r="T340" s="3"/>
    </row>
    <row r="341" spans="1:20">
      <c r="A341" s="3">
        <v>5838</v>
      </c>
      <c r="B341" s="3" t="s">
        <v>1983</v>
      </c>
      <c r="C341" s="3">
        <v>1</v>
      </c>
      <c r="D341" s="4" t="s">
        <v>1984</v>
      </c>
      <c r="E341" s="5">
        <v>40302</v>
      </c>
      <c r="F341" s="6">
        <v>4694928.4800000004</v>
      </c>
      <c r="G341" s="6">
        <v>2093155.4</v>
      </c>
      <c r="H341" s="6">
        <v>2601773.08</v>
      </c>
      <c r="I341" s="3" t="s">
        <v>1667</v>
      </c>
      <c r="J341" s="3" t="s">
        <v>1325</v>
      </c>
      <c r="K341" s="3" t="s">
        <v>1326</v>
      </c>
      <c r="L341" s="3"/>
      <c r="M341" s="3" t="s">
        <v>1668</v>
      </c>
      <c r="N341" s="8"/>
      <c r="O341" s="3" t="s">
        <v>1328</v>
      </c>
      <c r="P341" s="3" t="s">
        <v>1329</v>
      </c>
      <c r="Q341" s="8"/>
      <c r="R341" s="8" t="str">
        <f t="shared" si="5"/>
        <v>Подстанция 2КТПН-ТВВ250-10/0,4 с трансформатором ТМГ-250</v>
      </c>
      <c r="S341" s="11"/>
      <c r="T341" s="3"/>
    </row>
    <row r="342" spans="1:20">
      <c r="A342" s="3">
        <v>5839</v>
      </c>
      <c r="B342" s="3" t="s">
        <v>1985</v>
      </c>
      <c r="C342" s="3">
        <v>1</v>
      </c>
      <c r="D342" s="4" t="s">
        <v>1986</v>
      </c>
      <c r="E342" s="5">
        <v>40780</v>
      </c>
      <c r="F342" s="6">
        <v>1536995.54</v>
      </c>
      <c r="G342" s="6">
        <v>392787.56</v>
      </c>
      <c r="H342" s="6">
        <v>1144207.98</v>
      </c>
      <c r="I342" s="3" t="s">
        <v>1667</v>
      </c>
      <c r="J342" s="3" t="s">
        <v>1325</v>
      </c>
      <c r="K342" s="3" t="s">
        <v>1326</v>
      </c>
      <c r="L342" s="3"/>
      <c r="M342" s="3" t="s">
        <v>1668</v>
      </c>
      <c r="N342" s="8"/>
      <c r="O342" s="3" t="s">
        <v>1328</v>
      </c>
      <c r="P342" s="3" t="s">
        <v>1329</v>
      </c>
      <c r="Q342" s="8"/>
      <c r="R342" s="8" t="str">
        <f t="shared" si="5"/>
        <v>Электрогенератор дизельный IP175P в контейнерном исполнении с АВР (УМ-3)</v>
      </c>
      <c r="S342" s="11"/>
      <c r="T342" s="3"/>
    </row>
    <row r="343" spans="1:20">
      <c r="A343" s="3">
        <v>5840</v>
      </c>
      <c r="B343" s="3" t="s">
        <v>1987</v>
      </c>
      <c r="C343" s="3">
        <v>1</v>
      </c>
      <c r="D343" s="4" t="s">
        <v>1988</v>
      </c>
      <c r="E343" s="5">
        <v>40780</v>
      </c>
      <c r="F343" s="6">
        <v>1536995.54</v>
      </c>
      <c r="G343" s="6">
        <v>392787.56</v>
      </c>
      <c r="H343" s="6">
        <v>1144207.98</v>
      </c>
      <c r="I343" s="3" t="s">
        <v>1667</v>
      </c>
      <c r="J343" s="3" t="s">
        <v>1325</v>
      </c>
      <c r="K343" s="3" t="s">
        <v>1326</v>
      </c>
      <c r="L343" s="3"/>
      <c r="M343" s="3" t="s">
        <v>1668</v>
      </c>
      <c r="N343" s="8"/>
      <c r="O343" s="3" t="s">
        <v>1328</v>
      </c>
      <c r="P343" s="3" t="s">
        <v>1329</v>
      </c>
      <c r="Q343" s="8"/>
      <c r="R343" s="8" t="str">
        <f t="shared" si="5"/>
        <v>Электрогенератор дизельный IP175P в контейнерном исполнении с АВР (УМ-2)</v>
      </c>
      <c r="S343" s="11"/>
      <c r="T343" s="3"/>
    </row>
    <row r="344" spans="1:20">
      <c r="A344" s="3">
        <v>5841</v>
      </c>
      <c r="B344" s="3" t="s">
        <v>1989</v>
      </c>
      <c r="C344" s="3">
        <v>1</v>
      </c>
      <c r="D344" s="4" t="s">
        <v>1990</v>
      </c>
      <c r="E344" s="5">
        <v>40780</v>
      </c>
      <c r="F344" s="6">
        <v>1536995.54</v>
      </c>
      <c r="G344" s="6">
        <v>392787.56</v>
      </c>
      <c r="H344" s="6">
        <v>1144207.98</v>
      </c>
      <c r="I344" s="3" t="s">
        <v>1667</v>
      </c>
      <c r="J344" s="3" t="s">
        <v>1325</v>
      </c>
      <c r="K344" s="3" t="s">
        <v>1326</v>
      </c>
      <c r="L344" s="3"/>
      <c r="M344" s="3" t="s">
        <v>1668</v>
      </c>
      <c r="N344" s="8"/>
      <c r="O344" s="3" t="s">
        <v>1328</v>
      </c>
      <c r="P344" s="3" t="s">
        <v>1329</v>
      </c>
      <c r="Q344" s="8"/>
      <c r="R344" s="8" t="str">
        <f t="shared" si="5"/>
        <v>Электрогенератор дизельный IP175P в контейнерном исполнении с АВР (УМ-1)</v>
      </c>
      <c r="S344" s="11"/>
      <c r="T344" s="3"/>
    </row>
    <row r="345" spans="1:20">
      <c r="A345" s="3">
        <v>5842</v>
      </c>
      <c r="B345" s="3" t="s">
        <v>1991</v>
      </c>
      <c r="C345" s="3">
        <v>1</v>
      </c>
      <c r="D345" s="4" t="s">
        <v>1992</v>
      </c>
      <c r="E345" s="5">
        <v>40780</v>
      </c>
      <c r="F345" s="6">
        <v>1536995.53</v>
      </c>
      <c r="G345" s="6">
        <v>392787.56</v>
      </c>
      <c r="H345" s="6">
        <v>1144207.97</v>
      </c>
      <c r="I345" s="3" t="s">
        <v>1667</v>
      </c>
      <c r="J345" s="3" t="s">
        <v>1325</v>
      </c>
      <c r="K345" s="3" t="s">
        <v>1326</v>
      </c>
      <c r="L345" s="3"/>
      <c r="M345" s="3" t="s">
        <v>1668</v>
      </c>
      <c r="N345" s="8"/>
      <c r="O345" s="3" t="s">
        <v>1328</v>
      </c>
      <c r="P345" s="3" t="s">
        <v>1329</v>
      </c>
      <c r="Q345" s="8"/>
      <c r="R345" s="8" t="str">
        <f t="shared" si="5"/>
        <v>Электрогенератор дизельный IP175P в контейнерном исполнении с АВР (УМ-4)</v>
      </c>
      <c r="S345" s="11"/>
      <c r="T345" s="3"/>
    </row>
    <row r="346" spans="1:20">
      <c r="A346" s="3">
        <v>5844</v>
      </c>
      <c r="B346" s="3" t="s">
        <v>1993</v>
      </c>
      <c r="C346" s="3">
        <v>1</v>
      </c>
      <c r="D346" s="4" t="s">
        <v>1994</v>
      </c>
      <c r="E346" s="5">
        <v>42592</v>
      </c>
      <c r="F346" s="6">
        <v>50847.46</v>
      </c>
      <c r="G346" s="6">
        <v>42372.9</v>
      </c>
      <c r="H346" s="6">
        <v>8474.56</v>
      </c>
      <c r="I346" s="3" t="s">
        <v>1667</v>
      </c>
      <c r="J346" s="3" t="s">
        <v>1325</v>
      </c>
      <c r="K346" s="3" t="s">
        <v>1326</v>
      </c>
      <c r="L346" s="3"/>
      <c r="M346" s="3" t="s">
        <v>1668</v>
      </c>
      <c r="N346" s="8"/>
      <c r="O346" s="3" t="s">
        <v>1328</v>
      </c>
      <c r="P346" s="3" t="s">
        <v>1329</v>
      </c>
      <c r="Q346" s="8"/>
      <c r="R346" s="8" t="str">
        <f t="shared" si="5"/>
        <v>Компрессор поршневый KronVuz BV300</v>
      </c>
      <c r="S346" s="11"/>
      <c r="T346" s="3"/>
    </row>
    <row r="347" spans="1:20">
      <c r="A347" s="3">
        <v>5845</v>
      </c>
      <c r="B347" s="3" t="s">
        <v>1995</v>
      </c>
      <c r="C347" s="3">
        <v>1</v>
      </c>
      <c r="D347" s="4" t="s">
        <v>1996</v>
      </c>
      <c r="E347" s="5">
        <v>42299</v>
      </c>
      <c r="F347" s="6">
        <v>147555.07999999999</v>
      </c>
      <c r="G347" s="6">
        <v>34239.24</v>
      </c>
      <c r="H347" s="6">
        <v>113315.84</v>
      </c>
      <c r="I347" s="3" t="s">
        <v>1667</v>
      </c>
      <c r="J347" s="3" t="s">
        <v>1325</v>
      </c>
      <c r="K347" s="3" t="s">
        <v>1326</v>
      </c>
      <c r="L347" s="3"/>
      <c r="M347" s="3" t="s">
        <v>1668</v>
      </c>
      <c r="N347" s="8"/>
      <c r="O347" s="3" t="s">
        <v>1328</v>
      </c>
      <c r="P347" s="3" t="s">
        <v>1329</v>
      </c>
      <c r="Q347" s="8"/>
      <c r="R347" s="8" t="str">
        <f t="shared" si="5"/>
        <v>Трансформатор ТМГ11-250/10/0,4(Д/Yн-11)</v>
      </c>
      <c r="S347" s="11"/>
      <c r="T347" s="3"/>
    </row>
    <row r="348" spans="1:20">
      <c r="A348" s="3">
        <v>5846</v>
      </c>
      <c r="B348" s="3" t="s">
        <v>1997</v>
      </c>
      <c r="C348" s="3">
        <v>1</v>
      </c>
      <c r="D348" s="4" t="s">
        <v>1998</v>
      </c>
      <c r="E348" s="5">
        <v>40939</v>
      </c>
      <c r="F348" s="6">
        <v>2004379</v>
      </c>
      <c r="G348" s="6">
        <v>484391.64</v>
      </c>
      <c r="H348" s="6">
        <v>1519987.36</v>
      </c>
      <c r="I348" s="3" t="s">
        <v>1667</v>
      </c>
      <c r="J348" s="3" t="s">
        <v>1325</v>
      </c>
      <c r="K348" s="3" t="s">
        <v>1326</v>
      </c>
      <c r="L348" s="3"/>
      <c r="M348" s="3" t="s">
        <v>1668</v>
      </c>
      <c r="N348" s="8"/>
      <c r="O348" s="3" t="s">
        <v>1328</v>
      </c>
      <c r="P348" s="3" t="s">
        <v>1329</v>
      </c>
      <c r="Q348" s="8"/>
      <c r="R348" s="8" t="str">
        <f t="shared" si="5"/>
        <v>Блочно-контейнерная автоматизированная электростанция БКАЭС (УН-1)</v>
      </c>
      <c r="S348" s="11"/>
      <c r="T348" s="3"/>
    </row>
    <row r="349" spans="1:20">
      <c r="A349" s="3">
        <v>5847</v>
      </c>
      <c r="B349" s="3" t="s">
        <v>1999</v>
      </c>
      <c r="C349" s="3">
        <v>1</v>
      </c>
      <c r="D349" s="4" t="s">
        <v>2000</v>
      </c>
      <c r="E349" s="5">
        <v>40939</v>
      </c>
      <c r="F349" s="6">
        <v>2004379</v>
      </c>
      <c r="G349" s="6">
        <v>484391.64</v>
      </c>
      <c r="H349" s="6">
        <v>1519987.36</v>
      </c>
      <c r="I349" s="3" t="s">
        <v>1667</v>
      </c>
      <c r="J349" s="3" t="s">
        <v>1325</v>
      </c>
      <c r="K349" s="3" t="s">
        <v>1326</v>
      </c>
      <c r="L349" s="3"/>
      <c r="M349" s="3" t="s">
        <v>1668</v>
      </c>
      <c r="N349" s="8"/>
      <c r="O349" s="3" t="s">
        <v>1328</v>
      </c>
      <c r="P349" s="3" t="s">
        <v>1329</v>
      </c>
      <c r="Q349" s="8"/>
      <c r="R349" s="8" t="str">
        <f t="shared" si="5"/>
        <v>Блочно-контейнерная автоматизированная электростанция БКАЭС (УН-2)</v>
      </c>
      <c r="S349" s="11"/>
      <c r="T349" s="3"/>
    </row>
    <row r="350" spans="1:20">
      <c r="A350" s="3">
        <v>5848</v>
      </c>
      <c r="B350" s="3" t="s">
        <v>2001</v>
      </c>
      <c r="C350" s="3">
        <v>1</v>
      </c>
      <c r="D350" s="4" t="s">
        <v>2002</v>
      </c>
      <c r="E350" s="5">
        <v>40939</v>
      </c>
      <c r="F350" s="6">
        <v>2004379</v>
      </c>
      <c r="G350" s="6">
        <v>484391.64</v>
      </c>
      <c r="H350" s="6">
        <v>1519987.36</v>
      </c>
      <c r="I350" s="3" t="s">
        <v>1667</v>
      </c>
      <c r="J350" s="3" t="s">
        <v>1325</v>
      </c>
      <c r="K350" s="3" t="s">
        <v>1326</v>
      </c>
      <c r="L350" s="3"/>
      <c r="M350" s="3" t="s">
        <v>1668</v>
      </c>
      <c r="N350" s="8"/>
      <c r="O350" s="3" t="s">
        <v>1328</v>
      </c>
      <c r="P350" s="3" t="s">
        <v>1329</v>
      </c>
      <c r="Q350" s="8"/>
      <c r="R350" s="8" t="str">
        <f t="shared" si="5"/>
        <v>Блочно-контейнерная автоматизированная электростанция БКАЭС (УН-3)</v>
      </c>
      <c r="S350" s="11"/>
      <c r="T350" s="3"/>
    </row>
    <row r="351" spans="1:20">
      <c r="A351" s="3">
        <v>5849</v>
      </c>
      <c r="B351" s="3" t="s">
        <v>2003</v>
      </c>
      <c r="C351" s="3">
        <v>1</v>
      </c>
      <c r="D351" s="4" t="s">
        <v>2004</v>
      </c>
      <c r="E351" s="5">
        <v>40939</v>
      </c>
      <c r="F351" s="6">
        <v>2004378.99</v>
      </c>
      <c r="G351" s="6">
        <v>484391.64</v>
      </c>
      <c r="H351" s="6">
        <v>1519987.35</v>
      </c>
      <c r="I351" s="3" t="s">
        <v>1667</v>
      </c>
      <c r="J351" s="3" t="s">
        <v>1325</v>
      </c>
      <c r="K351" s="3" t="s">
        <v>1326</v>
      </c>
      <c r="L351" s="3"/>
      <c r="M351" s="3" t="s">
        <v>1668</v>
      </c>
      <c r="N351" s="8"/>
      <c r="O351" s="3" t="s">
        <v>1328</v>
      </c>
      <c r="P351" s="3" t="s">
        <v>1329</v>
      </c>
      <c r="Q351" s="8"/>
      <c r="R351" s="8" t="str">
        <f t="shared" si="5"/>
        <v>Блочно-контейнерная автоматизированная электростанция БКАЭС (УН-4)</v>
      </c>
      <c r="S351" s="11"/>
      <c r="T351" s="3"/>
    </row>
    <row r="352" spans="1:20">
      <c r="A352" s="3">
        <v>5850</v>
      </c>
      <c r="B352" s="3" t="s">
        <v>2005</v>
      </c>
      <c r="C352" s="3">
        <v>1</v>
      </c>
      <c r="D352" s="4" t="s">
        <v>2006</v>
      </c>
      <c r="E352" s="5">
        <v>40603</v>
      </c>
      <c r="F352" s="6">
        <v>186729.43</v>
      </c>
      <c r="G352" s="6">
        <v>186729.43</v>
      </c>
      <c r="H352" s="6">
        <v>0</v>
      </c>
      <c r="I352" s="3" t="s">
        <v>1667</v>
      </c>
      <c r="J352" s="3" t="s">
        <v>1325</v>
      </c>
      <c r="K352" s="3" t="s">
        <v>1326</v>
      </c>
      <c r="L352" s="3"/>
      <c r="M352" s="3" t="s">
        <v>1668</v>
      </c>
      <c r="N352" s="8"/>
      <c r="O352" s="3" t="s">
        <v>1328</v>
      </c>
      <c r="P352" s="3" t="s">
        <v>1329</v>
      </c>
      <c r="Q352" s="8"/>
      <c r="R352" s="8" t="str">
        <f t="shared" si="5"/>
        <v>Система отопления для оборудования птичника яйцекладки индейки 123х14 № 19</v>
      </c>
      <c r="S352" s="11"/>
      <c r="T352" s="3"/>
    </row>
    <row r="353" spans="1:20">
      <c r="A353" s="3">
        <v>5851</v>
      </c>
      <c r="B353" s="3" t="s">
        <v>2007</v>
      </c>
      <c r="C353" s="3">
        <v>1</v>
      </c>
      <c r="D353" s="4" t="s">
        <v>2008</v>
      </c>
      <c r="E353" s="5">
        <v>40603</v>
      </c>
      <c r="F353" s="6">
        <v>186709.45</v>
      </c>
      <c r="G353" s="6">
        <v>186709.45</v>
      </c>
      <c r="H353" s="6">
        <v>0</v>
      </c>
      <c r="I353" s="3" t="s">
        <v>1667</v>
      </c>
      <c r="J353" s="3" t="s">
        <v>1325</v>
      </c>
      <c r="K353" s="3" t="s">
        <v>1326</v>
      </c>
      <c r="L353" s="3"/>
      <c r="M353" s="3" t="s">
        <v>1668</v>
      </c>
      <c r="N353" s="8"/>
      <c r="O353" s="3" t="s">
        <v>1328</v>
      </c>
      <c r="P353" s="3" t="s">
        <v>1329</v>
      </c>
      <c r="Q353" s="8"/>
      <c r="R353" s="8" t="str">
        <f t="shared" si="5"/>
        <v>Система отопления для оборудования птичника яйцекладки индейки 123х14 № 20</v>
      </c>
      <c r="S353" s="11"/>
      <c r="T353" s="3"/>
    </row>
    <row r="354" spans="1:20">
      <c r="A354" s="3">
        <v>5852</v>
      </c>
      <c r="B354" s="3" t="s">
        <v>2009</v>
      </c>
      <c r="C354" s="3">
        <v>1</v>
      </c>
      <c r="D354" s="4" t="s">
        <v>2010</v>
      </c>
      <c r="E354" s="5">
        <v>40603</v>
      </c>
      <c r="F354" s="6">
        <v>194775.56</v>
      </c>
      <c r="G354" s="6">
        <v>194775.56</v>
      </c>
      <c r="H354" s="6">
        <v>0</v>
      </c>
      <c r="I354" s="3" t="s">
        <v>1667</v>
      </c>
      <c r="J354" s="3" t="s">
        <v>1325</v>
      </c>
      <c r="K354" s="3" t="s">
        <v>1326</v>
      </c>
      <c r="L354" s="3"/>
      <c r="M354" s="3" t="s">
        <v>1668</v>
      </c>
      <c r="N354" s="8"/>
      <c r="O354" s="3" t="s">
        <v>1328</v>
      </c>
      <c r="P354" s="3" t="s">
        <v>1329</v>
      </c>
      <c r="Q354" s="8"/>
      <c r="R354" s="8" t="str">
        <f t="shared" si="5"/>
        <v>Система отопления для оборудования птичника яйцекладки индейки 123х14 № 21</v>
      </c>
      <c r="S354" s="11"/>
      <c r="T354" s="3"/>
    </row>
    <row r="355" spans="1:20">
      <c r="A355" s="3">
        <v>5853</v>
      </c>
      <c r="B355" s="3" t="s">
        <v>2011</v>
      </c>
      <c r="C355" s="3">
        <v>1</v>
      </c>
      <c r="D355" s="4" t="s">
        <v>2012</v>
      </c>
      <c r="E355" s="5">
        <v>40603</v>
      </c>
      <c r="F355" s="6">
        <v>194504.24</v>
      </c>
      <c r="G355" s="6">
        <v>194504.24</v>
      </c>
      <c r="H355" s="6">
        <v>0</v>
      </c>
      <c r="I355" s="3" t="s">
        <v>1667</v>
      </c>
      <c r="J355" s="3" t="s">
        <v>1325</v>
      </c>
      <c r="K355" s="3" t="s">
        <v>1326</v>
      </c>
      <c r="L355" s="3"/>
      <c r="M355" s="3" t="s">
        <v>1668</v>
      </c>
      <c r="N355" s="8"/>
      <c r="O355" s="3" t="s">
        <v>1328</v>
      </c>
      <c r="P355" s="3" t="s">
        <v>1329</v>
      </c>
      <c r="Q355" s="8"/>
      <c r="R355" s="8" t="str">
        <f t="shared" si="5"/>
        <v>Система отопления для оборудования птичника яйцекладки индейки 123х14 № 22</v>
      </c>
      <c r="S355" s="11"/>
      <c r="T355" s="3"/>
    </row>
    <row r="356" spans="1:20">
      <c r="A356" s="3">
        <v>5854</v>
      </c>
      <c r="B356" s="3" t="s">
        <v>2013</v>
      </c>
      <c r="C356" s="3">
        <v>1</v>
      </c>
      <c r="D356" s="4" t="s">
        <v>2014</v>
      </c>
      <c r="E356" s="5">
        <v>40817</v>
      </c>
      <c r="F356" s="6">
        <v>479770.24</v>
      </c>
      <c r="G356" s="6">
        <v>462635.55</v>
      </c>
      <c r="H356" s="6">
        <v>17134.689999999999</v>
      </c>
      <c r="I356" s="3" t="s">
        <v>1667</v>
      </c>
      <c r="J356" s="3" t="s">
        <v>1325</v>
      </c>
      <c r="K356" s="3" t="s">
        <v>1326</v>
      </c>
      <c r="L356" s="3"/>
      <c r="M356" s="3" t="s">
        <v>1668</v>
      </c>
      <c r="N356" s="8"/>
      <c r="O356" s="3" t="s">
        <v>1328</v>
      </c>
      <c r="P356" s="3" t="s">
        <v>1329</v>
      </c>
      <c r="Q356" s="8"/>
      <c r="R356" s="8" t="str">
        <f t="shared" si="5"/>
        <v>Система отопления для подращивания самок индеек 114х14 № 12</v>
      </c>
      <c r="S356" s="11"/>
      <c r="T356" s="3"/>
    </row>
    <row r="357" spans="1:20">
      <c r="A357" s="3">
        <v>5855</v>
      </c>
      <c r="B357" s="3" t="s">
        <v>2015</v>
      </c>
      <c r="C357" s="3">
        <v>1</v>
      </c>
      <c r="D357" s="4" t="s">
        <v>2016</v>
      </c>
      <c r="E357" s="5">
        <v>40817</v>
      </c>
      <c r="F357" s="6">
        <v>333594.53000000003</v>
      </c>
      <c r="G357" s="6">
        <v>333594.53000000003</v>
      </c>
      <c r="H357" s="6">
        <v>0</v>
      </c>
      <c r="I357" s="3" t="s">
        <v>1667</v>
      </c>
      <c r="J357" s="3" t="s">
        <v>1325</v>
      </c>
      <c r="K357" s="3" t="s">
        <v>1326</v>
      </c>
      <c r="L357" s="3"/>
      <c r="M357" s="3" t="s">
        <v>1668</v>
      </c>
      <c r="N357" s="8"/>
      <c r="O357" s="3" t="s">
        <v>1328</v>
      </c>
      <c r="P357" s="3" t="s">
        <v>1329</v>
      </c>
      <c r="Q357" s="8"/>
      <c r="R357" s="8" t="str">
        <f t="shared" si="5"/>
        <v>Система отопления 94х14 №4</v>
      </c>
      <c r="S357" s="11"/>
      <c r="T357" s="3"/>
    </row>
    <row r="358" spans="1:20">
      <c r="A358" s="3">
        <v>5856</v>
      </c>
      <c r="B358" s="3" t="s">
        <v>2017</v>
      </c>
      <c r="C358" s="3">
        <v>1</v>
      </c>
      <c r="D358" s="4" t="s">
        <v>2018</v>
      </c>
      <c r="E358" s="5">
        <v>40360</v>
      </c>
      <c r="F358" s="6">
        <v>258415.97</v>
      </c>
      <c r="G358" s="6">
        <v>258415.97</v>
      </c>
      <c r="H358" s="6">
        <v>0</v>
      </c>
      <c r="I358" s="3" t="s">
        <v>1667</v>
      </c>
      <c r="J358" s="3" t="s">
        <v>1325</v>
      </c>
      <c r="K358" s="3" t="s">
        <v>1326</v>
      </c>
      <c r="L358" s="3"/>
      <c r="M358" s="3" t="s">
        <v>1668</v>
      </c>
      <c r="N358" s="8"/>
      <c r="O358" s="3" t="s">
        <v>1328</v>
      </c>
      <c r="P358" s="3" t="s">
        <v>1329</v>
      </c>
      <c r="Q358" s="8"/>
      <c r="R358" s="8" t="str">
        <f t="shared" si="5"/>
        <v>Система отопления 94х14 №3</v>
      </c>
      <c r="S358" s="11"/>
      <c r="T358" s="3"/>
    </row>
    <row r="359" spans="1:20">
      <c r="A359" s="3">
        <v>5857</v>
      </c>
      <c r="B359" s="3" t="s">
        <v>2019</v>
      </c>
      <c r="C359" s="3">
        <v>1</v>
      </c>
      <c r="D359" s="4" t="s">
        <v>2020</v>
      </c>
      <c r="E359" s="5">
        <v>40360</v>
      </c>
      <c r="F359" s="6">
        <v>625945.30000000005</v>
      </c>
      <c r="G359" s="6">
        <v>625945.30000000005</v>
      </c>
      <c r="H359" s="6">
        <v>0</v>
      </c>
      <c r="I359" s="3" t="s">
        <v>1667</v>
      </c>
      <c r="J359" s="3" t="s">
        <v>1325</v>
      </c>
      <c r="K359" s="3" t="s">
        <v>1326</v>
      </c>
      <c r="L359" s="3"/>
      <c r="M359" s="3" t="s">
        <v>1668</v>
      </c>
      <c r="N359" s="8"/>
      <c r="O359" s="3" t="s">
        <v>1328</v>
      </c>
      <c r="P359" s="3" t="s">
        <v>1329</v>
      </c>
      <c r="Q359" s="8"/>
      <c r="R359" s="8" t="str">
        <f t="shared" si="5"/>
        <v>Система отопления 114х14 №7</v>
      </c>
      <c r="S359" s="11"/>
      <c r="T359" s="3"/>
    </row>
    <row r="360" spans="1:20">
      <c r="A360" s="3">
        <v>5858</v>
      </c>
      <c r="B360" s="3" t="s">
        <v>2021</v>
      </c>
      <c r="C360" s="3">
        <v>1</v>
      </c>
      <c r="D360" s="4" t="s">
        <v>2022</v>
      </c>
      <c r="E360" s="5">
        <v>40523</v>
      </c>
      <c r="F360" s="6">
        <v>89061.33</v>
      </c>
      <c r="G360" s="6">
        <v>89061.33</v>
      </c>
      <c r="H360" s="6">
        <v>0</v>
      </c>
      <c r="I360" s="3" t="s">
        <v>1667</v>
      </c>
      <c r="J360" s="3" t="s">
        <v>1325</v>
      </c>
      <c r="K360" s="3" t="s">
        <v>1326</v>
      </c>
      <c r="L360" s="3"/>
      <c r="M360" s="3" t="s">
        <v>1668</v>
      </c>
      <c r="N360" s="8"/>
      <c r="O360" s="3" t="s">
        <v>1328</v>
      </c>
      <c r="P360" s="3" t="s">
        <v>1329</v>
      </c>
      <c r="Q360" s="8"/>
      <c r="R360" s="8" t="str">
        <f t="shared" si="5"/>
        <v>Шкаф ШМР-2500585 Щит ЩС (В*Ш*Г) 800*600*250*мм,IP65</v>
      </c>
      <c r="S360" s="11"/>
      <c r="T360" s="3"/>
    </row>
    <row r="361" spans="1:20">
      <c r="A361" s="3">
        <v>5859</v>
      </c>
      <c r="B361" s="3" t="s">
        <v>2021</v>
      </c>
      <c r="C361" s="3">
        <v>1</v>
      </c>
      <c r="D361" s="4" t="s">
        <v>2023</v>
      </c>
      <c r="E361" s="5">
        <v>40523</v>
      </c>
      <c r="F361" s="6">
        <v>89061.33</v>
      </c>
      <c r="G361" s="6">
        <v>89061.33</v>
      </c>
      <c r="H361" s="6">
        <v>0</v>
      </c>
      <c r="I361" s="3" t="s">
        <v>1667</v>
      </c>
      <c r="J361" s="3" t="s">
        <v>1325</v>
      </c>
      <c r="K361" s="3" t="s">
        <v>1326</v>
      </c>
      <c r="L361" s="3"/>
      <c r="M361" s="3" t="s">
        <v>1668</v>
      </c>
      <c r="N361" s="8"/>
      <c r="O361" s="3" t="s">
        <v>1328</v>
      </c>
      <c r="P361" s="3" t="s">
        <v>1329</v>
      </c>
      <c r="Q361" s="8"/>
      <c r="R361" s="8" t="str">
        <f t="shared" si="5"/>
        <v>Шкаф ШМР-2500585 Щит ЩС (В*Ш*Г) 800*600*250*мм,IP65</v>
      </c>
      <c r="S361" s="11"/>
      <c r="T361" s="3"/>
    </row>
    <row r="362" spans="1:20">
      <c r="A362" s="3">
        <v>5860</v>
      </c>
      <c r="B362" s="3" t="s">
        <v>2021</v>
      </c>
      <c r="C362" s="3">
        <v>1</v>
      </c>
      <c r="D362" s="4" t="s">
        <v>2024</v>
      </c>
      <c r="E362" s="5">
        <v>40523</v>
      </c>
      <c r="F362" s="6">
        <v>89061.33</v>
      </c>
      <c r="G362" s="6">
        <v>89061.33</v>
      </c>
      <c r="H362" s="6">
        <v>0</v>
      </c>
      <c r="I362" s="3" t="s">
        <v>1667</v>
      </c>
      <c r="J362" s="3" t="s">
        <v>1325</v>
      </c>
      <c r="K362" s="3" t="s">
        <v>1326</v>
      </c>
      <c r="L362" s="3"/>
      <c r="M362" s="3" t="s">
        <v>1668</v>
      </c>
      <c r="N362" s="8"/>
      <c r="O362" s="3" t="s">
        <v>1328</v>
      </c>
      <c r="P362" s="3" t="s">
        <v>1329</v>
      </c>
      <c r="Q362" s="8"/>
      <c r="R362" s="8" t="str">
        <f t="shared" si="5"/>
        <v>Шкаф ШМР-2500585 Щит ЩС (В*Ш*Г) 800*600*250*мм,IP65</v>
      </c>
      <c r="S362" s="11"/>
      <c r="T362" s="3"/>
    </row>
    <row r="363" spans="1:20">
      <c r="A363" s="3">
        <v>5861</v>
      </c>
      <c r="B363" s="3" t="s">
        <v>2021</v>
      </c>
      <c r="C363" s="3">
        <v>1</v>
      </c>
      <c r="D363" s="4" t="s">
        <v>2025</v>
      </c>
      <c r="E363" s="5">
        <v>40523</v>
      </c>
      <c r="F363" s="6">
        <v>89061.33</v>
      </c>
      <c r="G363" s="6">
        <v>89061.33</v>
      </c>
      <c r="H363" s="6">
        <v>0</v>
      </c>
      <c r="I363" s="3" t="s">
        <v>1667</v>
      </c>
      <c r="J363" s="3" t="s">
        <v>1325</v>
      </c>
      <c r="K363" s="3" t="s">
        <v>1326</v>
      </c>
      <c r="L363" s="3"/>
      <c r="M363" s="3" t="s">
        <v>1668</v>
      </c>
      <c r="N363" s="8"/>
      <c r="O363" s="3" t="s">
        <v>1328</v>
      </c>
      <c r="P363" s="3" t="s">
        <v>1329</v>
      </c>
      <c r="Q363" s="8"/>
      <c r="R363" s="8" t="str">
        <f t="shared" si="5"/>
        <v>Шкаф ШМР-2500585 Щит ЩС (В*Ш*Г) 800*600*250*мм,IP65</v>
      </c>
      <c r="S363" s="11"/>
      <c r="T363" s="3"/>
    </row>
    <row r="364" spans="1:20">
      <c r="A364" s="3">
        <v>5862</v>
      </c>
      <c r="B364" s="3" t="s">
        <v>2021</v>
      </c>
      <c r="C364" s="3">
        <v>1</v>
      </c>
      <c r="D364" s="4" t="s">
        <v>2026</v>
      </c>
      <c r="E364" s="5">
        <v>40523</v>
      </c>
      <c r="F364" s="6">
        <v>89061.33</v>
      </c>
      <c r="G364" s="6">
        <v>89061.33</v>
      </c>
      <c r="H364" s="6">
        <v>0</v>
      </c>
      <c r="I364" s="3" t="s">
        <v>1667</v>
      </c>
      <c r="J364" s="3" t="s">
        <v>1325</v>
      </c>
      <c r="K364" s="3" t="s">
        <v>1326</v>
      </c>
      <c r="L364" s="3"/>
      <c r="M364" s="3" t="s">
        <v>1668</v>
      </c>
      <c r="N364" s="8"/>
      <c r="O364" s="3" t="s">
        <v>1328</v>
      </c>
      <c r="P364" s="3" t="s">
        <v>1329</v>
      </c>
      <c r="Q364" s="8"/>
      <c r="R364" s="8" t="str">
        <f t="shared" si="5"/>
        <v>Шкаф ШМР-2500585 Щит ЩС (В*Ш*Г) 800*600*250*мм,IP65</v>
      </c>
      <c r="S364" s="11"/>
      <c r="T364" s="3"/>
    </row>
    <row r="365" spans="1:20">
      <c r="A365" s="3">
        <v>5863</v>
      </c>
      <c r="B365" s="3" t="s">
        <v>2021</v>
      </c>
      <c r="C365" s="3">
        <v>1</v>
      </c>
      <c r="D365" s="4" t="s">
        <v>2027</v>
      </c>
      <c r="E365" s="5">
        <v>40523</v>
      </c>
      <c r="F365" s="6">
        <v>89061.33</v>
      </c>
      <c r="G365" s="6">
        <v>89061.33</v>
      </c>
      <c r="H365" s="6">
        <v>0</v>
      </c>
      <c r="I365" s="3" t="s">
        <v>1667</v>
      </c>
      <c r="J365" s="3" t="s">
        <v>1325</v>
      </c>
      <c r="K365" s="3" t="s">
        <v>1326</v>
      </c>
      <c r="L365" s="3"/>
      <c r="M365" s="3" t="s">
        <v>1668</v>
      </c>
      <c r="N365" s="8"/>
      <c r="O365" s="3" t="s">
        <v>1328</v>
      </c>
      <c r="P365" s="3" t="s">
        <v>1329</v>
      </c>
      <c r="Q365" s="8"/>
      <c r="R365" s="8" t="str">
        <f t="shared" si="5"/>
        <v>Шкаф ШМР-2500585 Щит ЩС (В*Ш*Г) 800*600*250*мм,IP65</v>
      </c>
      <c r="S365" s="11"/>
      <c r="T365" s="3"/>
    </row>
    <row r="366" spans="1:20">
      <c r="A366" s="3">
        <v>5864</v>
      </c>
      <c r="B366" s="3" t="s">
        <v>2021</v>
      </c>
      <c r="C366" s="3">
        <v>1</v>
      </c>
      <c r="D366" s="4" t="s">
        <v>2028</v>
      </c>
      <c r="E366" s="5">
        <v>40523</v>
      </c>
      <c r="F366" s="6">
        <v>89061.33</v>
      </c>
      <c r="G366" s="6">
        <v>89061.33</v>
      </c>
      <c r="H366" s="6">
        <v>0</v>
      </c>
      <c r="I366" s="3" t="s">
        <v>1667</v>
      </c>
      <c r="J366" s="3" t="s">
        <v>1325</v>
      </c>
      <c r="K366" s="3" t="s">
        <v>1326</v>
      </c>
      <c r="L366" s="3"/>
      <c r="M366" s="3" t="s">
        <v>1668</v>
      </c>
      <c r="N366" s="8"/>
      <c r="O366" s="3" t="s">
        <v>1328</v>
      </c>
      <c r="P366" s="3" t="s">
        <v>1329</v>
      </c>
      <c r="Q366" s="8"/>
      <c r="R366" s="8" t="str">
        <f t="shared" si="5"/>
        <v>Шкаф ШМР-2500585 Щит ЩС (В*Ш*Г) 800*600*250*мм,IP65</v>
      </c>
      <c r="S366" s="11"/>
      <c r="T366" s="3"/>
    </row>
    <row r="367" spans="1:20">
      <c r="A367" s="3">
        <v>5865</v>
      </c>
      <c r="B367" s="3" t="s">
        <v>2021</v>
      </c>
      <c r="C367" s="3">
        <v>1</v>
      </c>
      <c r="D367" s="4" t="s">
        <v>2029</v>
      </c>
      <c r="E367" s="5">
        <v>40523</v>
      </c>
      <c r="F367" s="6">
        <v>89061.32</v>
      </c>
      <c r="G367" s="6">
        <v>89061.32</v>
      </c>
      <c r="H367" s="6">
        <v>0</v>
      </c>
      <c r="I367" s="3" t="s">
        <v>1667</v>
      </c>
      <c r="J367" s="3" t="s">
        <v>1325</v>
      </c>
      <c r="K367" s="3" t="s">
        <v>1326</v>
      </c>
      <c r="L367" s="3"/>
      <c r="M367" s="3" t="s">
        <v>1668</v>
      </c>
      <c r="N367" s="8"/>
      <c r="O367" s="3" t="s">
        <v>1328</v>
      </c>
      <c r="P367" s="3" t="s">
        <v>1329</v>
      </c>
      <c r="Q367" s="8"/>
      <c r="R367" s="8" t="str">
        <f t="shared" si="5"/>
        <v>Шкаф ШМР-2500585 Щит ЩС (В*Ш*Г) 800*600*250*мм,IP65</v>
      </c>
      <c r="S367" s="11"/>
      <c r="T367" s="3"/>
    </row>
    <row r="368" spans="1:20">
      <c r="A368" s="3">
        <v>5866</v>
      </c>
      <c r="B368" s="3" t="s">
        <v>2030</v>
      </c>
      <c r="C368" s="3">
        <v>1</v>
      </c>
      <c r="D368" s="4" t="s">
        <v>2031</v>
      </c>
      <c r="E368" s="5">
        <v>40544</v>
      </c>
      <c r="F368" s="6">
        <v>372539.02</v>
      </c>
      <c r="G368" s="6">
        <v>372539.02</v>
      </c>
      <c r="H368" s="6">
        <v>0</v>
      </c>
      <c r="I368" s="3" t="s">
        <v>1667</v>
      </c>
      <c r="J368" s="3" t="s">
        <v>1325</v>
      </c>
      <c r="K368" s="3" t="s">
        <v>1326</v>
      </c>
      <c r="L368" s="3"/>
      <c r="M368" s="3" t="s">
        <v>1668</v>
      </c>
      <c r="N368" s="8"/>
      <c r="O368" s="3" t="s">
        <v>1328</v>
      </c>
      <c r="P368" s="3" t="s">
        <v>1329</v>
      </c>
      <c r="Q368" s="8"/>
      <c r="R368" s="8" t="str">
        <f t="shared" si="5"/>
        <v>Крематор УН-3</v>
      </c>
      <c r="S368" s="11"/>
      <c r="T368" s="3"/>
    </row>
    <row r="369" spans="1:20">
      <c r="A369" s="3">
        <v>5867</v>
      </c>
      <c r="B369" s="3" t="s">
        <v>2032</v>
      </c>
      <c r="C369" s="3">
        <v>1</v>
      </c>
      <c r="D369" s="4" t="s">
        <v>2033</v>
      </c>
      <c r="E369" s="5">
        <v>40523</v>
      </c>
      <c r="F369" s="6">
        <v>386034.77</v>
      </c>
      <c r="G369" s="6">
        <v>386034.77</v>
      </c>
      <c r="H369" s="6">
        <v>0</v>
      </c>
      <c r="I369" s="3" t="s">
        <v>1667</v>
      </c>
      <c r="J369" s="3" t="s">
        <v>1325</v>
      </c>
      <c r="K369" s="3" t="s">
        <v>1326</v>
      </c>
      <c r="L369" s="3"/>
      <c r="M369" s="3" t="s">
        <v>1668</v>
      </c>
      <c r="N369" s="8"/>
      <c r="O369" s="3" t="s">
        <v>1328</v>
      </c>
      <c r="P369" s="3" t="s">
        <v>1329</v>
      </c>
      <c r="Q369" s="8"/>
      <c r="R369" s="8" t="str">
        <f t="shared" si="5"/>
        <v>Система поения птицы и охлаждения птичника для подращивания самок 114х14м. №7</v>
      </c>
      <c r="S369" s="11"/>
      <c r="T369" s="3"/>
    </row>
    <row r="370" spans="1:20">
      <c r="A370" s="3">
        <v>5868</v>
      </c>
      <c r="B370" s="3" t="s">
        <v>2034</v>
      </c>
      <c r="C370" s="3">
        <v>1</v>
      </c>
      <c r="D370" s="4" t="s">
        <v>2035</v>
      </c>
      <c r="E370" s="5">
        <v>40523</v>
      </c>
      <c r="F370" s="6">
        <v>386034.76</v>
      </c>
      <c r="G370" s="6">
        <v>386034.76</v>
      </c>
      <c r="H370" s="6">
        <v>0</v>
      </c>
      <c r="I370" s="3" t="s">
        <v>1667</v>
      </c>
      <c r="J370" s="3" t="s">
        <v>1325</v>
      </c>
      <c r="K370" s="3" t="s">
        <v>1326</v>
      </c>
      <c r="L370" s="3"/>
      <c r="M370" s="3" t="s">
        <v>1668</v>
      </c>
      <c r="N370" s="8"/>
      <c r="O370" s="3" t="s">
        <v>1328</v>
      </c>
      <c r="P370" s="3" t="s">
        <v>1329</v>
      </c>
      <c r="Q370" s="8"/>
      <c r="R370" s="8" t="str">
        <f t="shared" si="5"/>
        <v>Система поения птицы и охлаждения птичника для подращивания самок 114х14м. №8</v>
      </c>
      <c r="S370" s="11"/>
      <c r="T370" s="3"/>
    </row>
    <row r="371" spans="1:20">
      <c r="A371" s="3">
        <v>5869</v>
      </c>
      <c r="B371" s="3" t="s">
        <v>2036</v>
      </c>
      <c r="C371" s="3">
        <v>1</v>
      </c>
      <c r="D371" s="4" t="s">
        <v>2037</v>
      </c>
      <c r="E371" s="5">
        <v>40523</v>
      </c>
      <c r="F371" s="6">
        <v>386034.76</v>
      </c>
      <c r="G371" s="6">
        <v>348503.35</v>
      </c>
      <c r="H371" s="6">
        <v>37531.410000000003</v>
      </c>
      <c r="I371" s="3" t="s">
        <v>1667</v>
      </c>
      <c r="J371" s="3" t="s">
        <v>1325</v>
      </c>
      <c r="K371" s="3" t="s">
        <v>1326</v>
      </c>
      <c r="L371" s="3"/>
      <c r="M371" s="3" t="s">
        <v>1668</v>
      </c>
      <c r="N371" s="8"/>
      <c r="O371" s="3" t="s">
        <v>1328</v>
      </c>
      <c r="P371" s="3" t="s">
        <v>1329</v>
      </c>
      <c r="Q371" s="8"/>
      <c r="R371" s="8" t="str">
        <f t="shared" si="5"/>
        <v>Система поения птицы и охлаждения птичника для подращивания самок 114х14м. №9</v>
      </c>
      <c r="S371" s="11"/>
      <c r="T371" s="3"/>
    </row>
    <row r="372" spans="1:20">
      <c r="A372" s="3">
        <v>5870</v>
      </c>
      <c r="B372" s="3" t="s">
        <v>2038</v>
      </c>
      <c r="C372" s="3">
        <v>1</v>
      </c>
      <c r="D372" s="4" t="s">
        <v>2039</v>
      </c>
      <c r="E372" s="5">
        <v>40523</v>
      </c>
      <c r="F372" s="6">
        <v>451393.54</v>
      </c>
      <c r="G372" s="6">
        <v>451393.54</v>
      </c>
      <c r="H372" s="6">
        <v>0</v>
      </c>
      <c r="I372" s="3" t="s">
        <v>1667</v>
      </c>
      <c r="J372" s="3" t="s">
        <v>1325</v>
      </c>
      <c r="K372" s="3" t="s">
        <v>1326</v>
      </c>
      <c r="L372" s="3"/>
      <c r="M372" s="3" t="s">
        <v>1668</v>
      </c>
      <c r="N372" s="8"/>
      <c r="O372" s="3" t="s">
        <v>1328</v>
      </c>
      <c r="P372" s="3" t="s">
        <v>1329</v>
      </c>
      <c r="Q372" s="8"/>
      <c r="R372" s="8" t="str">
        <f t="shared" si="5"/>
        <v>Система поения птицы и охлаждения птичника для подращивания самцов 94х14м. №3</v>
      </c>
      <c r="S372" s="11"/>
      <c r="T372" s="3"/>
    </row>
    <row r="373" spans="1:20">
      <c r="A373" s="3">
        <v>5871</v>
      </c>
      <c r="B373" s="3" t="s">
        <v>2040</v>
      </c>
      <c r="C373" s="3">
        <v>1</v>
      </c>
      <c r="D373" s="4" t="s">
        <v>2041</v>
      </c>
      <c r="E373" s="5">
        <v>40523</v>
      </c>
      <c r="F373" s="6">
        <v>582973.16</v>
      </c>
      <c r="G373" s="6">
        <v>582973.16</v>
      </c>
      <c r="H373" s="6">
        <v>0</v>
      </c>
      <c r="I373" s="3" t="s">
        <v>1667</v>
      </c>
      <c r="J373" s="3" t="s">
        <v>1325</v>
      </c>
      <c r="K373" s="3" t="s">
        <v>1326</v>
      </c>
      <c r="L373" s="3"/>
      <c r="M373" s="3" t="s">
        <v>1668</v>
      </c>
      <c r="N373" s="8"/>
      <c r="O373" s="3" t="s">
        <v>1328</v>
      </c>
      <c r="P373" s="3" t="s">
        <v>1329</v>
      </c>
      <c r="Q373" s="8"/>
      <c r="R373" s="8" t="str">
        <f t="shared" si="5"/>
        <v>Система кормления для подращивания самок 114х14м. №7</v>
      </c>
      <c r="S373" s="11"/>
      <c r="T373" s="3"/>
    </row>
    <row r="374" spans="1:20">
      <c r="A374" s="3">
        <v>5872</v>
      </c>
      <c r="B374" s="3" t="s">
        <v>2042</v>
      </c>
      <c r="C374" s="3">
        <v>1</v>
      </c>
      <c r="D374" s="4" t="s">
        <v>2043</v>
      </c>
      <c r="E374" s="5">
        <v>40523</v>
      </c>
      <c r="F374" s="6">
        <v>592669.1</v>
      </c>
      <c r="G374" s="6">
        <v>592669.1</v>
      </c>
      <c r="H374" s="6">
        <v>0</v>
      </c>
      <c r="I374" s="3" t="s">
        <v>1667</v>
      </c>
      <c r="J374" s="3" t="s">
        <v>1325</v>
      </c>
      <c r="K374" s="3" t="s">
        <v>1326</v>
      </c>
      <c r="L374" s="3"/>
      <c r="M374" s="3" t="s">
        <v>1668</v>
      </c>
      <c r="N374" s="8"/>
      <c r="O374" s="3" t="s">
        <v>1328</v>
      </c>
      <c r="P374" s="3" t="s">
        <v>1329</v>
      </c>
      <c r="Q374" s="8"/>
      <c r="R374" s="8" t="str">
        <f t="shared" si="5"/>
        <v>Система кормления для подращивания самок 114х14м. №8</v>
      </c>
      <c r="S374" s="11"/>
      <c r="T374" s="3"/>
    </row>
    <row r="375" spans="1:20">
      <c r="A375" s="3">
        <v>5873</v>
      </c>
      <c r="B375" s="3" t="s">
        <v>2044</v>
      </c>
      <c r="C375" s="3">
        <v>1</v>
      </c>
      <c r="D375" s="4" t="s">
        <v>2045</v>
      </c>
      <c r="E375" s="5">
        <v>40523</v>
      </c>
      <c r="F375" s="6">
        <v>573277.21</v>
      </c>
      <c r="G375" s="6">
        <v>517541.7</v>
      </c>
      <c r="H375" s="6">
        <v>55735.51</v>
      </c>
      <c r="I375" s="3" t="s">
        <v>1667</v>
      </c>
      <c r="J375" s="3" t="s">
        <v>1325</v>
      </c>
      <c r="K375" s="3" t="s">
        <v>1326</v>
      </c>
      <c r="L375" s="3"/>
      <c r="M375" s="3" t="s">
        <v>1668</v>
      </c>
      <c r="N375" s="8"/>
      <c r="O375" s="3" t="s">
        <v>1328</v>
      </c>
      <c r="P375" s="3" t="s">
        <v>1329</v>
      </c>
      <c r="Q375" s="8"/>
      <c r="R375" s="8" t="str">
        <f t="shared" si="5"/>
        <v>Система кормления для подращивания самок 114х14м. №9</v>
      </c>
      <c r="S375" s="11"/>
      <c r="T375" s="3"/>
    </row>
    <row r="376" spans="1:20">
      <c r="A376" s="3">
        <v>5874</v>
      </c>
      <c r="B376" s="3" t="s">
        <v>2046</v>
      </c>
      <c r="C376" s="3">
        <v>1</v>
      </c>
      <c r="D376" s="4" t="s">
        <v>2047</v>
      </c>
      <c r="E376" s="5">
        <v>40523</v>
      </c>
      <c r="F376" s="6">
        <v>769408.22</v>
      </c>
      <c r="G376" s="6">
        <v>769408.22</v>
      </c>
      <c r="H376" s="6">
        <v>0</v>
      </c>
      <c r="I376" s="3" t="s">
        <v>1667</v>
      </c>
      <c r="J376" s="3" t="s">
        <v>1325</v>
      </c>
      <c r="K376" s="3" t="s">
        <v>1326</v>
      </c>
      <c r="L376" s="3"/>
      <c r="M376" s="3" t="s">
        <v>1668</v>
      </c>
      <c r="N376" s="8"/>
      <c r="O376" s="3" t="s">
        <v>1328</v>
      </c>
      <c r="P376" s="3" t="s">
        <v>1329</v>
      </c>
      <c r="Q376" s="8"/>
      <c r="R376" s="8" t="str">
        <f t="shared" si="5"/>
        <v>Система кормления для подращивания самок 94х14м. №3</v>
      </c>
      <c r="S376" s="11"/>
      <c r="T376" s="3"/>
    </row>
    <row r="377" spans="1:20">
      <c r="A377" s="3">
        <v>5875</v>
      </c>
      <c r="B377" s="3" t="s">
        <v>2048</v>
      </c>
      <c r="C377" s="3">
        <v>1</v>
      </c>
      <c r="D377" s="4" t="s">
        <v>2049</v>
      </c>
      <c r="E377" s="5">
        <v>40523</v>
      </c>
      <c r="F377" s="6">
        <v>376785.24</v>
      </c>
      <c r="G377" s="6">
        <v>376785.24</v>
      </c>
      <c r="H377" s="6">
        <v>0</v>
      </c>
      <c r="I377" s="3" t="s">
        <v>1667</v>
      </c>
      <c r="J377" s="3" t="s">
        <v>1325</v>
      </c>
      <c r="K377" s="3" t="s">
        <v>1326</v>
      </c>
      <c r="L377" s="3"/>
      <c r="M377" s="3" t="s">
        <v>1668</v>
      </c>
      <c r="N377" s="8"/>
      <c r="O377" s="3" t="s">
        <v>1328</v>
      </c>
      <c r="P377" s="3" t="s">
        <v>1329</v>
      </c>
      <c r="Q377" s="8"/>
      <c r="R377" s="8" t="str">
        <f t="shared" si="5"/>
        <v>Система поения птицы и охлаждения птичника для взрослых самцов 96х14м. №1</v>
      </c>
      <c r="S377" s="11"/>
      <c r="T377" s="3"/>
    </row>
    <row r="378" spans="1:20">
      <c r="A378" s="3">
        <v>5876</v>
      </c>
      <c r="B378" s="3" t="s">
        <v>2050</v>
      </c>
      <c r="C378" s="3">
        <v>1</v>
      </c>
      <c r="D378" s="4" t="s">
        <v>2051</v>
      </c>
      <c r="E378" s="5">
        <v>40523</v>
      </c>
      <c r="F378" s="6">
        <v>303934.34999999998</v>
      </c>
      <c r="G378" s="6">
        <v>303934.34999999998</v>
      </c>
      <c r="H378" s="6">
        <v>0</v>
      </c>
      <c r="I378" s="3" t="s">
        <v>1667</v>
      </c>
      <c r="J378" s="3" t="s">
        <v>1325</v>
      </c>
      <c r="K378" s="3" t="s">
        <v>1326</v>
      </c>
      <c r="L378" s="3"/>
      <c r="M378" s="3" t="s">
        <v>1668</v>
      </c>
      <c r="N378" s="8"/>
      <c r="O378" s="3" t="s">
        <v>1328</v>
      </c>
      <c r="P378" s="3" t="s">
        <v>1329</v>
      </c>
      <c r="Q378" s="8"/>
      <c r="R378" s="8" t="str">
        <f t="shared" si="5"/>
        <v>Система поения птицы и охлаждения птичника для яйцекладки индейки 123х14м №1</v>
      </c>
      <c r="S378" s="11"/>
      <c r="T378" s="3"/>
    </row>
    <row r="379" spans="1:20">
      <c r="A379" s="3">
        <v>5877</v>
      </c>
      <c r="B379" s="3" t="s">
        <v>2052</v>
      </c>
      <c r="C379" s="3">
        <v>1</v>
      </c>
      <c r="D379" s="4" t="s">
        <v>2053</v>
      </c>
      <c r="E379" s="5">
        <v>40523</v>
      </c>
      <c r="F379" s="6">
        <v>303934.34999999998</v>
      </c>
      <c r="G379" s="6">
        <v>303934.34999999998</v>
      </c>
      <c r="H379" s="6">
        <v>0</v>
      </c>
      <c r="I379" s="3" t="s">
        <v>1667</v>
      </c>
      <c r="J379" s="3" t="s">
        <v>1325</v>
      </c>
      <c r="K379" s="3" t="s">
        <v>1326</v>
      </c>
      <c r="L379" s="3"/>
      <c r="M379" s="3" t="s">
        <v>1668</v>
      </c>
      <c r="N379" s="8"/>
      <c r="O379" s="3" t="s">
        <v>1328</v>
      </c>
      <c r="P379" s="3" t="s">
        <v>1329</v>
      </c>
      <c r="Q379" s="8"/>
      <c r="R379" s="8" t="str">
        <f t="shared" si="5"/>
        <v>Система поения птицы и охлаждения птичника для яйцекладки индейки 123х14м №2</v>
      </c>
      <c r="S379" s="11"/>
      <c r="T379" s="3"/>
    </row>
    <row r="380" spans="1:20">
      <c r="A380" s="3">
        <v>5878</v>
      </c>
      <c r="B380" s="3" t="s">
        <v>2054</v>
      </c>
      <c r="C380" s="3">
        <v>1</v>
      </c>
      <c r="D380" s="4" t="s">
        <v>2055</v>
      </c>
      <c r="E380" s="5">
        <v>40523</v>
      </c>
      <c r="F380" s="6">
        <v>303934.34999999998</v>
      </c>
      <c r="G380" s="6">
        <v>303934.34999999998</v>
      </c>
      <c r="H380" s="6">
        <v>0</v>
      </c>
      <c r="I380" s="3" t="s">
        <v>1667</v>
      </c>
      <c r="J380" s="3" t="s">
        <v>1325</v>
      </c>
      <c r="K380" s="3" t="s">
        <v>1326</v>
      </c>
      <c r="L380" s="3"/>
      <c r="M380" s="3" t="s">
        <v>1668</v>
      </c>
      <c r="N380" s="8"/>
      <c r="O380" s="3" t="s">
        <v>1328</v>
      </c>
      <c r="P380" s="3" t="s">
        <v>1329</v>
      </c>
      <c r="Q380" s="8"/>
      <c r="R380" s="8" t="str">
        <f t="shared" si="5"/>
        <v>Система поения птицы и охлаждения птичника для яйцекладки индейки 123х14м №3</v>
      </c>
      <c r="S380" s="11"/>
      <c r="T380" s="3"/>
    </row>
    <row r="381" spans="1:20">
      <c r="A381" s="3">
        <v>5879</v>
      </c>
      <c r="B381" s="3" t="s">
        <v>2056</v>
      </c>
      <c r="C381" s="3">
        <v>1</v>
      </c>
      <c r="D381" s="4" t="s">
        <v>2057</v>
      </c>
      <c r="E381" s="5">
        <v>40523</v>
      </c>
      <c r="F381" s="6">
        <v>303934.37</v>
      </c>
      <c r="G381" s="6">
        <v>303934.37</v>
      </c>
      <c r="H381" s="6">
        <v>0</v>
      </c>
      <c r="I381" s="3" t="s">
        <v>1667</v>
      </c>
      <c r="J381" s="3" t="s">
        <v>1325</v>
      </c>
      <c r="K381" s="3" t="s">
        <v>1326</v>
      </c>
      <c r="L381" s="3"/>
      <c r="M381" s="3" t="s">
        <v>1668</v>
      </c>
      <c r="N381" s="8"/>
      <c r="O381" s="3" t="s">
        <v>1328</v>
      </c>
      <c r="P381" s="3" t="s">
        <v>1329</v>
      </c>
      <c r="Q381" s="8"/>
      <c r="R381" s="8" t="str">
        <f t="shared" si="5"/>
        <v>Система поения птицы и охлаждения птичника для яйцекладки индейки 123х14м №4</v>
      </c>
      <c r="S381" s="11"/>
      <c r="T381" s="3"/>
    </row>
    <row r="382" spans="1:20">
      <c r="A382" s="3">
        <v>5880</v>
      </c>
      <c r="B382" s="3" t="s">
        <v>2058</v>
      </c>
      <c r="C382" s="3">
        <v>1</v>
      </c>
      <c r="D382" s="4" t="s">
        <v>2059</v>
      </c>
      <c r="E382" s="5">
        <v>40523</v>
      </c>
      <c r="F382" s="6">
        <v>303934.37</v>
      </c>
      <c r="G382" s="6">
        <v>168852.4</v>
      </c>
      <c r="H382" s="6">
        <v>135081.97</v>
      </c>
      <c r="I382" s="3" t="s">
        <v>1667</v>
      </c>
      <c r="J382" s="3" t="s">
        <v>1325</v>
      </c>
      <c r="K382" s="3" t="s">
        <v>1326</v>
      </c>
      <c r="L382" s="3"/>
      <c r="M382" s="3" t="s">
        <v>1668</v>
      </c>
      <c r="N382" s="8"/>
      <c r="O382" s="3" t="s">
        <v>1328</v>
      </c>
      <c r="P382" s="3" t="s">
        <v>1329</v>
      </c>
      <c r="Q382" s="8"/>
      <c r="R382" s="8" t="str">
        <f t="shared" si="5"/>
        <v>Система поения птицы и охлаждения птичника для яйцекладки индейки 123х14м №5</v>
      </c>
      <c r="S382" s="11"/>
      <c r="T382" s="3"/>
    </row>
    <row r="383" spans="1:20">
      <c r="A383" s="3">
        <v>5881</v>
      </c>
      <c r="B383" s="3" t="s">
        <v>2060</v>
      </c>
      <c r="C383" s="3">
        <v>1</v>
      </c>
      <c r="D383" s="4" t="s">
        <v>2061</v>
      </c>
      <c r="E383" s="5">
        <v>40523</v>
      </c>
      <c r="F383" s="6">
        <v>700466.9</v>
      </c>
      <c r="G383" s="6">
        <v>700466.9</v>
      </c>
      <c r="H383" s="6">
        <v>0</v>
      </c>
      <c r="I383" s="3" t="s">
        <v>1667</v>
      </c>
      <c r="J383" s="3" t="s">
        <v>1325</v>
      </c>
      <c r="K383" s="3" t="s">
        <v>1326</v>
      </c>
      <c r="L383" s="3"/>
      <c r="M383" s="3" t="s">
        <v>1668</v>
      </c>
      <c r="N383" s="8"/>
      <c r="O383" s="3" t="s">
        <v>1328</v>
      </c>
      <c r="P383" s="3" t="s">
        <v>1329</v>
      </c>
      <c r="Q383" s="8"/>
      <c r="R383" s="8" t="str">
        <f t="shared" si="5"/>
        <v>Система кормления для птичника взрослых самцов индеек 96х14м. №1</v>
      </c>
      <c r="S383" s="11"/>
      <c r="T383" s="3"/>
    </row>
    <row r="384" spans="1:20">
      <c r="A384" s="3">
        <v>5882</v>
      </c>
      <c r="B384" s="3" t="s">
        <v>2062</v>
      </c>
      <c r="C384" s="3">
        <v>1</v>
      </c>
      <c r="D384" s="4" t="s">
        <v>2063</v>
      </c>
      <c r="E384" s="5">
        <v>40523</v>
      </c>
      <c r="F384" s="6">
        <v>579746.67000000004</v>
      </c>
      <c r="G384" s="6">
        <v>579746.67000000004</v>
      </c>
      <c r="H384" s="6">
        <v>0</v>
      </c>
      <c r="I384" s="3" t="s">
        <v>1667</v>
      </c>
      <c r="J384" s="3" t="s">
        <v>1325</v>
      </c>
      <c r="K384" s="3" t="s">
        <v>1326</v>
      </c>
      <c r="L384" s="3"/>
      <c r="M384" s="3" t="s">
        <v>1668</v>
      </c>
      <c r="N384" s="8"/>
      <c r="O384" s="3" t="s">
        <v>1328</v>
      </c>
      <c r="P384" s="3" t="s">
        <v>1329</v>
      </c>
      <c r="Q384" s="8"/>
      <c r="R384" s="8" t="str">
        <f t="shared" si="5"/>
        <v>Система кормления для птичника яйцекладки родительского стада 123х14м. №1</v>
      </c>
      <c r="S384" s="11"/>
      <c r="T384" s="3"/>
    </row>
    <row r="385" spans="1:20">
      <c r="A385" s="3">
        <v>5883</v>
      </c>
      <c r="B385" s="3" t="s">
        <v>2064</v>
      </c>
      <c r="C385" s="3">
        <v>1</v>
      </c>
      <c r="D385" s="4" t="s">
        <v>2065</v>
      </c>
      <c r="E385" s="5">
        <v>40523</v>
      </c>
      <c r="F385" s="6">
        <v>579746.67000000004</v>
      </c>
      <c r="G385" s="6">
        <v>579746.67000000004</v>
      </c>
      <c r="H385" s="6">
        <v>0</v>
      </c>
      <c r="I385" s="3" t="s">
        <v>1667</v>
      </c>
      <c r="J385" s="3" t="s">
        <v>1325</v>
      </c>
      <c r="K385" s="3" t="s">
        <v>1326</v>
      </c>
      <c r="L385" s="3"/>
      <c r="M385" s="3" t="s">
        <v>1668</v>
      </c>
      <c r="N385" s="8"/>
      <c r="O385" s="3" t="s">
        <v>1328</v>
      </c>
      <c r="P385" s="3" t="s">
        <v>1329</v>
      </c>
      <c r="Q385" s="8"/>
      <c r="R385" s="8" t="str">
        <f t="shared" si="5"/>
        <v>Система кормления для птичника яйцекладки родительского стада 123х14м. №2</v>
      </c>
      <c r="S385" s="11"/>
      <c r="T385" s="3"/>
    </row>
    <row r="386" spans="1:20">
      <c r="A386" s="3">
        <v>5884</v>
      </c>
      <c r="B386" s="3" t="s">
        <v>2066</v>
      </c>
      <c r="C386" s="3">
        <v>1</v>
      </c>
      <c r="D386" s="4" t="s">
        <v>2067</v>
      </c>
      <c r="E386" s="5">
        <v>40523</v>
      </c>
      <c r="F386" s="6">
        <v>579746.67000000004</v>
      </c>
      <c r="G386" s="6">
        <v>579746.67000000004</v>
      </c>
      <c r="H386" s="6">
        <v>0</v>
      </c>
      <c r="I386" s="3" t="s">
        <v>1667</v>
      </c>
      <c r="J386" s="3" t="s">
        <v>1325</v>
      </c>
      <c r="K386" s="3" t="s">
        <v>1326</v>
      </c>
      <c r="L386" s="3"/>
      <c r="M386" s="3" t="s">
        <v>1668</v>
      </c>
      <c r="N386" s="8"/>
      <c r="O386" s="3" t="s">
        <v>1328</v>
      </c>
      <c r="P386" s="3" t="s">
        <v>1329</v>
      </c>
      <c r="Q386" s="8"/>
      <c r="R386" s="8" t="str">
        <f t="shared" si="5"/>
        <v>Система кормления для птичника яйцекладки родительского стада 123х14м. №3</v>
      </c>
      <c r="S386" s="11"/>
      <c r="T386" s="3"/>
    </row>
    <row r="387" spans="1:20">
      <c r="A387" s="3">
        <v>5885</v>
      </c>
      <c r="B387" s="3" t="s">
        <v>2068</v>
      </c>
      <c r="C387" s="3">
        <v>1</v>
      </c>
      <c r="D387" s="4" t="s">
        <v>2069</v>
      </c>
      <c r="E387" s="5">
        <v>40523</v>
      </c>
      <c r="F387" s="6">
        <v>579746.67000000004</v>
      </c>
      <c r="G387" s="6">
        <v>579746.67000000004</v>
      </c>
      <c r="H387" s="6">
        <v>0</v>
      </c>
      <c r="I387" s="3" t="s">
        <v>1667</v>
      </c>
      <c r="J387" s="3" t="s">
        <v>1325</v>
      </c>
      <c r="K387" s="3" t="s">
        <v>1326</v>
      </c>
      <c r="L387" s="3"/>
      <c r="M387" s="3" t="s">
        <v>1668</v>
      </c>
      <c r="N387" s="8"/>
      <c r="O387" s="3" t="s">
        <v>1328</v>
      </c>
      <c r="P387" s="3" t="s">
        <v>1329</v>
      </c>
      <c r="Q387" s="8"/>
      <c r="R387" s="8" t="str">
        <f t="shared" ref="R387:R450" si="6">B387</f>
        <v>Система кормления для птичника яйцекладки родительского стада 123х14м. №4</v>
      </c>
      <c r="S387" s="11"/>
      <c r="T387" s="3"/>
    </row>
    <row r="388" spans="1:20">
      <c r="A388" s="3">
        <v>5886</v>
      </c>
      <c r="B388" s="3" t="s">
        <v>2070</v>
      </c>
      <c r="C388" s="3">
        <v>1</v>
      </c>
      <c r="D388" s="4" t="s">
        <v>2071</v>
      </c>
      <c r="E388" s="5">
        <v>40523</v>
      </c>
      <c r="F388" s="6">
        <v>579746.67000000004</v>
      </c>
      <c r="G388" s="6">
        <v>322081.59999999998</v>
      </c>
      <c r="H388" s="6">
        <v>257665.07</v>
      </c>
      <c r="I388" s="3" t="s">
        <v>1667</v>
      </c>
      <c r="J388" s="3" t="s">
        <v>1325</v>
      </c>
      <c r="K388" s="3" t="s">
        <v>1326</v>
      </c>
      <c r="L388" s="3"/>
      <c r="M388" s="3" t="s">
        <v>1668</v>
      </c>
      <c r="N388" s="8"/>
      <c r="O388" s="3" t="s">
        <v>1328</v>
      </c>
      <c r="P388" s="3" t="s">
        <v>1329</v>
      </c>
      <c r="Q388" s="8"/>
      <c r="R388" s="8" t="str">
        <f t="shared" si="6"/>
        <v>Система кормления для птичника яйцекладки родительского стада 123х14м. №5</v>
      </c>
      <c r="S388" s="11"/>
      <c r="T388" s="3"/>
    </row>
    <row r="389" spans="1:20">
      <c r="A389" s="3">
        <v>5887</v>
      </c>
      <c r="B389" s="3" t="s">
        <v>2072</v>
      </c>
      <c r="C389" s="3">
        <v>1</v>
      </c>
      <c r="D389" s="4" t="s">
        <v>2073</v>
      </c>
      <c r="E389" s="5">
        <v>40523</v>
      </c>
      <c r="F389" s="6">
        <v>2150835.35</v>
      </c>
      <c r="G389" s="6">
        <v>2150835.35</v>
      </c>
      <c r="H389" s="6">
        <v>0</v>
      </c>
      <c r="I389" s="3" t="s">
        <v>1667</v>
      </c>
      <c r="J389" s="3" t="s">
        <v>1325</v>
      </c>
      <c r="K389" s="3" t="s">
        <v>1326</v>
      </c>
      <c r="L389" s="3"/>
      <c r="M389" s="3" t="s">
        <v>1668</v>
      </c>
      <c r="N389" s="8"/>
      <c r="O389" s="3" t="s">
        <v>1328</v>
      </c>
      <c r="P389" s="3" t="s">
        <v>1329</v>
      </c>
      <c r="Q389" s="8"/>
      <c r="R389" s="8" t="str">
        <f t="shared" si="6"/>
        <v>Система вентиляции для оборудования птичника взрослых самцов индеек 96х14м. №1</v>
      </c>
      <c r="S389" s="11"/>
      <c r="T389" s="3"/>
    </row>
    <row r="390" spans="1:20">
      <c r="A390" s="3">
        <v>5888</v>
      </c>
      <c r="B390" s="3" t="s">
        <v>2074</v>
      </c>
      <c r="C390" s="3">
        <v>1</v>
      </c>
      <c r="D390" s="4" t="s">
        <v>2075</v>
      </c>
      <c r="E390" s="5">
        <v>40523</v>
      </c>
      <c r="F390" s="6">
        <v>2115338.33</v>
      </c>
      <c r="G390" s="6">
        <v>2115338.33</v>
      </c>
      <c r="H390" s="6">
        <v>0</v>
      </c>
      <c r="I390" s="3" t="s">
        <v>1667</v>
      </c>
      <c r="J390" s="3" t="s">
        <v>1325</v>
      </c>
      <c r="K390" s="3" t="s">
        <v>1326</v>
      </c>
      <c r="L390" s="3"/>
      <c r="M390" s="3" t="s">
        <v>1668</v>
      </c>
      <c r="N390" s="8"/>
      <c r="O390" s="3" t="s">
        <v>1328</v>
      </c>
      <c r="P390" s="3" t="s">
        <v>1329</v>
      </c>
      <c r="Q390" s="8"/>
      <c r="R390" s="8" t="str">
        <f t="shared" si="6"/>
        <v>Система вентиляции для оборудования птичника яйцекладки 123х14м. №1</v>
      </c>
      <c r="S390" s="11"/>
      <c r="T390" s="3"/>
    </row>
    <row r="391" spans="1:20">
      <c r="A391" s="3">
        <v>5889</v>
      </c>
      <c r="B391" s="3" t="s">
        <v>2076</v>
      </c>
      <c r="C391" s="3">
        <v>1</v>
      </c>
      <c r="D391" s="4" t="s">
        <v>2077</v>
      </c>
      <c r="E391" s="5">
        <v>40523</v>
      </c>
      <c r="F391" s="6">
        <v>2115338.33</v>
      </c>
      <c r="G391" s="6">
        <v>2115338.33</v>
      </c>
      <c r="H391" s="6">
        <v>0</v>
      </c>
      <c r="I391" s="3" t="s">
        <v>1667</v>
      </c>
      <c r="J391" s="3" t="s">
        <v>1325</v>
      </c>
      <c r="K391" s="3" t="s">
        <v>1326</v>
      </c>
      <c r="L391" s="3"/>
      <c r="M391" s="3" t="s">
        <v>1668</v>
      </c>
      <c r="N391" s="8"/>
      <c r="O391" s="3" t="s">
        <v>1328</v>
      </c>
      <c r="P391" s="3" t="s">
        <v>1329</v>
      </c>
      <c r="Q391" s="8"/>
      <c r="R391" s="8" t="str">
        <f t="shared" si="6"/>
        <v>Система вентиляции для оборудования птичника яйцекладки 123х14м. №2</v>
      </c>
      <c r="S391" s="11"/>
      <c r="T391" s="3"/>
    </row>
    <row r="392" spans="1:20">
      <c r="A392" s="3">
        <v>5890</v>
      </c>
      <c r="B392" s="3" t="s">
        <v>2078</v>
      </c>
      <c r="C392" s="3">
        <v>1</v>
      </c>
      <c r="D392" s="4" t="s">
        <v>2079</v>
      </c>
      <c r="E392" s="5">
        <v>40523</v>
      </c>
      <c r="F392" s="6">
        <v>2050701.2</v>
      </c>
      <c r="G392" s="6">
        <v>2050701.2</v>
      </c>
      <c r="H392" s="6">
        <v>0</v>
      </c>
      <c r="I392" s="3" t="s">
        <v>1667</v>
      </c>
      <c r="J392" s="3" t="s">
        <v>1325</v>
      </c>
      <c r="K392" s="3" t="s">
        <v>1326</v>
      </c>
      <c r="L392" s="3"/>
      <c r="M392" s="3" t="s">
        <v>1668</v>
      </c>
      <c r="N392" s="8"/>
      <c r="O392" s="3" t="s">
        <v>1328</v>
      </c>
      <c r="P392" s="3" t="s">
        <v>1329</v>
      </c>
      <c r="Q392" s="8"/>
      <c r="R392" s="8" t="str">
        <f t="shared" si="6"/>
        <v>Система вентиляции для оборудования птичника яйцекладки 123х14м. №3</v>
      </c>
      <c r="S392" s="11"/>
      <c r="T392" s="3"/>
    </row>
    <row r="393" spans="1:20">
      <c r="A393" s="3">
        <v>5891</v>
      </c>
      <c r="B393" s="3" t="s">
        <v>2080</v>
      </c>
      <c r="C393" s="3">
        <v>1</v>
      </c>
      <c r="D393" s="4" t="s">
        <v>2081</v>
      </c>
      <c r="E393" s="5">
        <v>40523</v>
      </c>
      <c r="F393" s="6">
        <v>2040933.49</v>
      </c>
      <c r="G393" s="6">
        <v>2040933.49</v>
      </c>
      <c r="H393" s="6">
        <v>0</v>
      </c>
      <c r="I393" s="3" t="s">
        <v>1667</v>
      </c>
      <c r="J393" s="3" t="s">
        <v>1325</v>
      </c>
      <c r="K393" s="3" t="s">
        <v>1326</v>
      </c>
      <c r="L393" s="3"/>
      <c r="M393" s="3" t="s">
        <v>1668</v>
      </c>
      <c r="N393" s="8"/>
      <c r="O393" s="3" t="s">
        <v>1328</v>
      </c>
      <c r="P393" s="3" t="s">
        <v>1329</v>
      </c>
      <c r="Q393" s="8"/>
      <c r="R393" s="8" t="str">
        <f t="shared" si="6"/>
        <v>Система вентиляции для оборудования птичника яйцекладки 123х14м. №4</v>
      </c>
      <c r="S393" s="11"/>
      <c r="T393" s="3"/>
    </row>
    <row r="394" spans="1:20">
      <c r="A394" s="3">
        <v>5892</v>
      </c>
      <c r="B394" s="3" t="s">
        <v>2082</v>
      </c>
      <c r="C394" s="3">
        <v>1</v>
      </c>
      <c r="D394" s="4" t="s">
        <v>2083</v>
      </c>
      <c r="E394" s="5">
        <v>40523</v>
      </c>
      <c r="F394" s="6">
        <v>2040933.49</v>
      </c>
      <c r="G394" s="6">
        <v>1133852</v>
      </c>
      <c r="H394" s="6">
        <v>907081.49</v>
      </c>
      <c r="I394" s="3" t="s">
        <v>1667</v>
      </c>
      <c r="J394" s="3" t="s">
        <v>1325</v>
      </c>
      <c r="K394" s="3" t="s">
        <v>1326</v>
      </c>
      <c r="L394" s="3"/>
      <c r="M394" s="3" t="s">
        <v>1668</v>
      </c>
      <c r="N394" s="8"/>
      <c r="O394" s="3" t="s">
        <v>1328</v>
      </c>
      <c r="P394" s="3" t="s">
        <v>1329</v>
      </c>
      <c r="Q394" s="8"/>
      <c r="R394" s="8" t="str">
        <f t="shared" si="6"/>
        <v>Система вентиляции для оборудования птичника яйцекладки 123х14м. №5</v>
      </c>
      <c r="S394" s="11"/>
      <c r="T394" s="3"/>
    </row>
    <row r="395" spans="1:20">
      <c r="A395" s="3">
        <v>5893</v>
      </c>
      <c r="B395" s="3" t="s">
        <v>2084</v>
      </c>
      <c r="C395" s="3">
        <v>1</v>
      </c>
      <c r="D395" s="4" t="s">
        <v>2085</v>
      </c>
      <c r="E395" s="5">
        <v>40523</v>
      </c>
      <c r="F395" s="6">
        <v>168077.1</v>
      </c>
      <c r="G395" s="6">
        <v>168077.1</v>
      </c>
      <c r="H395" s="6">
        <v>0</v>
      </c>
      <c r="I395" s="3" t="s">
        <v>1667</v>
      </c>
      <c r="J395" s="3" t="s">
        <v>1325</v>
      </c>
      <c r="K395" s="3" t="s">
        <v>1326</v>
      </c>
      <c r="L395" s="3"/>
      <c r="M395" s="3" t="s">
        <v>1668</v>
      </c>
      <c r="N395" s="8"/>
      <c r="O395" s="3" t="s">
        <v>1328</v>
      </c>
      <c r="P395" s="3" t="s">
        <v>1329</v>
      </c>
      <c r="Q395" s="8"/>
      <c r="R395" s="8" t="str">
        <f t="shared" si="6"/>
        <v>Система климат - контроля птичника для подращивания самцов индеек 96х14 м  №1</v>
      </c>
      <c r="S395" s="11"/>
      <c r="T395" s="3"/>
    </row>
    <row r="396" spans="1:20">
      <c r="A396" s="3">
        <v>5894</v>
      </c>
      <c r="B396" s="3" t="s">
        <v>2086</v>
      </c>
      <c r="C396" s="3">
        <v>1</v>
      </c>
      <c r="D396" s="4" t="s">
        <v>2087</v>
      </c>
      <c r="E396" s="5">
        <v>40523</v>
      </c>
      <c r="F396" s="6">
        <v>111874.72</v>
      </c>
      <c r="G396" s="6">
        <v>111874.72</v>
      </c>
      <c r="H396" s="6">
        <v>0</v>
      </c>
      <c r="I396" s="3" t="s">
        <v>1667</v>
      </c>
      <c r="J396" s="3" t="s">
        <v>1325</v>
      </c>
      <c r="K396" s="3" t="s">
        <v>1326</v>
      </c>
      <c r="L396" s="3"/>
      <c r="M396" s="3" t="s">
        <v>1668</v>
      </c>
      <c r="N396" s="8"/>
      <c r="O396" s="3" t="s">
        <v>1328</v>
      </c>
      <c r="P396" s="3" t="s">
        <v>1329</v>
      </c>
      <c r="Q396" s="8"/>
      <c r="R396" s="8" t="str">
        <f t="shared" si="6"/>
        <v>Система климат - контроля птичника для птичника яйцекладки индейки 123х14м №1</v>
      </c>
      <c r="S396" s="11"/>
      <c r="T396" s="3"/>
    </row>
    <row r="397" spans="1:20">
      <c r="A397" s="3">
        <v>5895</v>
      </c>
      <c r="B397" s="3" t="s">
        <v>2088</v>
      </c>
      <c r="C397" s="3">
        <v>1</v>
      </c>
      <c r="D397" s="4" t="s">
        <v>2089</v>
      </c>
      <c r="E397" s="5">
        <v>40523</v>
      </c>
      <c r="F397" s="6">
        <v>111874.72</v>
      </c>
      <c r="G397" s="6">
        <v>111874.72</v>
      </c>
      <c r="H397" s="6">
        <v>0</v>
      </c>
      <c r="I397" s="3" t="s">
        <v>1667</v>
      </c>
      <c r="J397" s="3" t="s">
        <v>1325</v>
      </c>
      <c r="K397" s="3" t="s">
        <v>1326</v>
      </c>
      <c r="L397" s="3"/>
      <c r="M397" s="3" t="s">
        <v>1668</v>
      </c>
      <c r="N397" s="8"/>
      <c r="O397" s="3" t="s">
        <v>1328</v>
      </c>
      <c r="P397" s="3" t="s">
        <v>1329</v>
      </c>
      <c r="Q397" s="8"/>
      <c r="R397" s="8" t="str">
        <f t="shared" si="6"/>
        <v>Система климат - контроля птичника для птичника яйцекладки индейки 123х14м №2</v>
      </c>
      <c r="S397" s="11"/>
      <c r="T397" s="3"/>
    </row>
    <row r="398" spans="1:20">
      <c r="A398" s="3">
        <v>5896</v>
      </c>
      <c r="B398" s="3" t="s">
        <v>2090</v>
      </c>
      <c r="C398" s="3">
        <v>1</v>
      </c>
      <c r="D398" s="4" t="s">
        <v>2091</v>
      </c>
      <c r="E398" s="5">
        <v>40523</v>
      </c>
      <c r="F398" s="6">
        <v>111874.72</v>
      </c>
      <c r="G398" s="6">
        <v>111874.72</v>
      </c>
      <c r="H398" s="6">
        <v>0</v>
      </c>
      <c r="I398" s="3" t="s">
        <v>1667</v>
      </c>
      <c r="J398" s="3" t="s">
        <v>1325</v>
      </c>
      <c r="K398" s="3" t="s">
        <v>1326</v>
      </c>
      <c r="L398" s="3"/>
      <c r="M398" s="3" t="s">
        <v>1668</v>
      </c>
      <c r="N398" s="8"/>
      <c r="O398" s="3" t="s">
        <v>1328</v>
      </c>
      <c r="P398" s="3" t="s">
        <v>1329</v>
      </c>
      <c r="Q398" s="8"/>
      <c r="R398" s="8" t="str">
        <f t="shared" si="6"/>
        <v>Система климат - контроля птичника для птичника яйцекладки индейки 123х14м №3</v>
      </c>
      <c r="S398" s="11"/>
      <c r="T398" s="3"/>
    </row>
    <row r="399" spans="1:20">
      <c r="A399" s="3">
        <v>5897</v>
      </c>
      <c r="B399" s="3" t="s">
        <v>2092</v>
      </c>
      <c r="C399" s="3">
        <v>1</v>
      </c>
      <c r="D399" s="4" t="s">
        <v>2093</v>
      </c>
      <c r="E399" s="5">
        <v>40523</v>
      </c>
      <c r="F399" s="6">
        <v>111874.72</v>
      </c>
      <c r="G399" s="6">
        <v>111874.72</v>
      </c>
      <c r="H399" s="6">
        <v>0</v>
      </c>
      <c r="I399" s="3" t="s">
        <v>1667</v>
      </c>
      <c r="J399" s="3" t="s">
        <v>1325</v>
      </c>
      <c r="K399" s="3" t="s">
        <v>1326</v>
      </c>
      <c r="L399" s="3"/>
      <c r="M399" s="3" t="s">
        <v>1668</v>
      </c>
      <c r="N399" s="8"/>
      <c r="O399" s="3" t="s">
        <v>1328</v>
      </c>
      <c r="P399" s="3" t="s">
        <v>1329</v>
      </c>
      <c r="Q399" s="8"/>
      <c r="R399" s="8" t="str">
        <f t="shared" si="6"/>
        <v>Система климат - контроля птичника для птичника яйцекладки индейки 123х14м №4</v>
      </c>
      <c r="S399" s="11"/>
      <c r="T399" s="3"/>
    </row>
    <row r="400" spans="1:20">
      <c r="A400" s="3">
        <v>5898</v>
      </c>
      <c r="B400" s="3" t="s">
        <v>2094</v>
      </c>
      <c r="C400" s="3">
        <v>1</v>
      </c>
      <c r="D400" s="4" t="s">
        <v>2095</v>
      </c>
      <c r="E400" s="5">
        <v>40523</v>
      </c>
      <c r="F400" s="6">
        <v>111874.72</v>
      </c>
      <c r="G400" s="6">
        <v>52646.8</v>
      </c>
      <c r="H400" s="6">
        <v>59227.92</v>
      </c>
      <c r="I400" s="3" t="s">
        <v>1667</v>
      </c>
      <c r="J400" s="3" t="s">
        <v>1325</v>
      </c>
      <c r="K400" s="3" t="s">
        <v>1326</v>
      </c>
      <c r="L400" s="3"/>
      <c r="M400" s="3" t="s">
        <v>1668</v>
      </c>
      <c r="N400" s="8"/>
      <c r="O400" s="3" t="s">
        <v>1328</v>
      </c>
      <c r="P400" s="3" t="s">
        <v>1329</v>
      </c>
      <c r="Q400" s="8"/>
      <c r="R400" s="8" t="str">
        <f t="shared" si="6"/>
        <v>Система климат - контроля птичника для птичника яйцекладки индейки 123х14м №5</v>
      </c>
      <c r="S400" s="11"/>
      <c r="T400" s="3"/>
    </row>
    <row r="401" spans="1:20">
      <c r="A401" s="3">
        <v>5899</v>
      </c>
      <c r="B401" s="3" t="s">
        <v>2096</v>
      </c>
      <c r="C401" s="3">
        <v>1</v>
      </c>
      <c r="D401" s="4" t="s">
        <v>2097</v>
      </c>
      <c r="E401" s="5">
        <v>40523</v>
      </c>
      <c r="F401" s="6">
        <v>833212.62</v>
      </c>
      <c r="G401" s="6">
        <v>833212.62</v>
      </c>
      <c r="H401" s="6">
        <v>0</v>
      </c>
      <c r="I401" s="3" t="s">
        <v>1667</v>
      </c>
      <c r="J401" s="3" t="s">
        <v>1325</v>
      </c>
      <c r="K401" s="3" t="s">
        <v>1326</v>
      </c>
      <c r="L401" s="3"/>
      <c r="M401" s="3" t="s">
        <v>1668</v>
      </c>
      <c r="N401" s="8"/>
      <c r="O401" s="3" t="s">
        <v>1328</v>
      </c>
      <c r="P401" s="3" t="s">
        <v>1329</v>
      </c>
      <c r="Q401" s="8"/>
      <c r="R401" s="8" t="str">
        <f t="shared" si="6"/>
        <v>Система управления и контроля птичника для птичника взрослых самцов индеек 96х14 № 1</v>
      </c>
      <c r="S401" s="11"/>
      <c r="T401" s="3"/>
    </row>
    <row r="402" spans="1:20">
      <c r="A402" s="3">
        <v>5900</v>
      </c>
      <c r="B402" s="3" t="s">
        <v>2098</v>
      </c>
      <c r="C402" s="3">
        <v>1</v>
      </c>
      <c r="D402" s="4" t="s">
        <v>2099</v>
      </c>
      <c r="E402" s="5">
        <v>40523</v>
      </c>
      <c r="F402" s="6">
        <v>863661.62</v>
      </c>
      <c r="G402" s="6">
        <v>863661.62</v>
      </c>
      <c r="H402" s="6">
        <v>0</v>
      </c>
      <c r="I402" s="3" t="s">
        <v>1667</v>
      </c>
      <c r="J402" s="3" t="s">
        <v>1325</v>
      </c>
      <c r="K402" s="3" t="s">
        <v>1326</v>
      </c>
      <c r="L402" s="3"/>
      <c r="M402" s="3" t="s">
        <v>1668</v>
      </c>
      <c r="N402" s="8"/>
      <c r="O402" s="3" t="s">
        <v>1328</v>
      </c>
      <c r="P402" s="3" t="s">
        <v>1329</v>
      </c>
      <c r="Q402" s="8"/>
      <c r="R402" s="8" t="str">
        <f t="shared" si="6"/>
        <v>Система управления и контроля птичника для птичника яйцекладки индеек 123х14 № 1</v>
      </c>
      <c r="S402" s="11"/>
      <c r="T402" s="3"/>
    </row>
    <row r="403" spans="1:20">
      <c r="A403" s="3">
        <v>5901</v>
      </c>
      <c r="B403" s="3" t="s">
        <v>2100</v>
      </c>
      <c r="C403" s="3">
        <v>1</v>
      </c>
      <c r="D403" s="4" t="s">
        <v>2101</v>
      </c>
      <c r="E403" s="5">
        <v>40523</v>
      </c>
      <c r="F403" s="6">
        <v>863661.63</v>
      </c>
      <c r="G403" s="6">
        <v>863661.63</v>
      </c>
      <c r="H403" s="6">
        <v>0</v>
      </c>
      <c r="I403" s="3" t="s">
        <v>1667</v>
      </c>
      <c r="J403" s="3" t="s">
        <v>1325</v>
      </c>
      <c r="K403" s="3" t="s">
        <v>1326</v>
      </c>
      <c r="L403" s="3"/>
      <c r="M403" s="3" t="s">
        <v>1668</v>
      </c>
      <c r="N403" s="8"/>
      <c r="O403" s="3" t="s">
        <v>1328</v>
      </c>
      <c r="P403" s="3" t="s">
        <v>1329</v>
      </c>
      <c r="Q403" s="8"/>
      <c r="R403" s="8" t="str">
        <f t="shared" si="6"/>
        <v>Система управления и контроля птичника для птичника яйцекладки индеек 123х14 № 2</v>
      </c>
      <c r="S403" s="11"/>
      <c r="T403" s="3"/>
    </row>
    <row r="404" spans="1:20">
      <c r="A404" s="3">
        <v>5902</v>
      </c>
      <c r="B404" s="3" t="s">
        <v>2102</v>
      </c>
      <c r="C404" s="3">
        <v>1</v>
      </c>
      <c r="D404" s="4" t="s">
        <v>2103</v>
      </c>
      <c r="E404" s="5">
        <v>40523</v>
      </c>
      <c r="F404" s="6">
        <v>863661.63</v>
      </c>
      <c r="G404" s="6">
        <v>863661.63</v>
      </c>
      <c r="H404" s="6">
        <v>0</v>
      </c>
      <c r="I404" s="3" t="s">
        <v>1667</v>
      </c>
      <c r="J404" s="3" t="s">
        <v>1325</v>
      </c>
      <c r="K404" s="3" t="s">
        <v>1326</v>
      </c>
      <c r="L404" s="3"/>
      <c r="M404" s="3" t="s">
        <v>1668</v>
      </c>
      <c r="N404" s="8"/>
      <c r="O404" s="3" t="s">
        <v>1328</v>
      </c>
      <c r="P404" s="3" t="s">
        <v>1329</v>
      </c>
      <c r="Q404" s="8"/>
      <c r="R404" s="8" t="str">
        <f t="shared" si="6"/>
        <v>Система управления и контроля птичника для птичника яйцекладки индеек 123х14 № 3</v>
      </c>
      <c r="S404" s="11"/>
      <c r="T404" s="3"/>
    </row>
    <row r="405" spans="1:20">
      <c r="A405" s="3">
        <v>5903</v>
      </c>
      <c r="B405" s="3" t="s">
        <v>2104</v>
      </c>
      <c r="C405" s="3">
        <v>1</v>
      </c>
      <c r="D405" s="4" t="s">
        <v>2105</v>
      </c>
      <c r="E405" s="5">
        <v>40523</v>
      </c>
      <c r="F405" s="6">
        <v>863021.03</v>
      </c>
      <c r="G405" s="6">
        <v>863021.03</v>
      </c>
      <c r="H405" s="6">
        <v>0</v>
      </c>
      <c r="I405" s="3" t="s">
        <v>1667</v>
      </c>
      <c r="J405" s="3" t="s">
        <v>1325</v>
      </c>
      <c r="K405" s="3" t="s">
        <v>1326</v>
      </c>
      <c r="L405" s="3"/>
      <c r="M405" s="3" t="s">
        <v>1668</v>
      </c>
      <c r="N405" s="8"/>
      <c r="O405" s="3" t="s">
        <v>1328</v>
      </c>
      <c r="P405" s="3" t="s">
        <v>1329</v>
      </c>
      <c r="Q405" s="8"/>
      <c r="R405" s="8" t="str">
        <f t="shared" si="6"/>
        <v>Система управления и контроля птичника для птичника яйцекладки индеек 123х14 № 4</v>
      </c>
      <c r="S405" s="11"/>
      <c r="T405" s="3"/>
    </row>
    <row r="406" spans="1:20">
      <c r="A406" s="3">
        <v>5904</v>
      </c>
      <c r="B406" s="3" t="s">
        <v>2106</v>
      </c>
      <c r="C406" s="3">
        <v>1</v>
      </c>
      <c r="D406" s="4" t="s">
        <v>2107</v>
      </c>
      <c r="E406" s="5">
        <v>40523</v>
      </c>
      <c r="F406" s="6">
        <v>862855.12</v>
      </c>
      <c r="G406" s="6">
        <v>862855.12</v>
      </c>
      <c r="H406" s="6">
        <v>0</v>
      </c>
      <c r="I406" s="3" t="s">
        <v>1667</v>
      </c>
      <c r="J406" s="3" t="s">
        <v>1325</v>
      </c>
      <c r="K406" s="3" t="s">
        <v>1326</v>
      </c>
      <c r="L406" s="3"/>
      <c r="M406" s="3" t="s">
        <v>1668</v>
      </c>
      <c r="N406" s="8"/>
      <c r="O406" s="3" t="s">
        <v>1328</v>
      </c>
      <c r="P406" s="3" t="s">
        <v>1329</v>
      </c>
      <c r="Q406" s="8"/>
      <c r="R406" s="8" t="str">
        <f t="shared" si="6"/>
        <v>Система управления и контроля птичника для птичника яйцекладки индеек 123х14 № 5</v>
      </c>
      <c r="S406" s="11"/>
      <c r="T406" s="3"/>
    </row>
    <row r="407" spans="1:20">
      <c r="A407" s="3">
        <v>5905</v>
      </c>
      <c r="B407" s="3" t="s">
        <v>2108</v>
      </c>
      <c r="C407" s="3">
        <v>1</v>
      </c>
      <c r="D407" s="4" t="s">
        <v>2109</v>
      </c>
      <c r="E407" s="5">
        <v>40523</v>
      </c>
      <c r="F407" s="6">
        <v>4097048.91</v>
      </c>
      <c r="G407" s="6">
        <v>4097048.91</v>
      </c>
      <c r="H407" s="6">
        <v>0</v>
      </c>
      <c r="I407" s="3" t="s">
        <v>1667</v>
      </c>
      <c r="J407" s="3" t="s">
        <v>1325</v>
      </c>
      <c r="K407" s="3" t="s">
        <v>1326</v>
      </c>
      <c r="L407" s="3"/>
      <c r="M407" s="3" t="s">
        <v>1668</v>
      </c>
      <c r="N407" s="8"/>
      <c r="O407" s="3" t="s">
        <v>1328</v>
      </c>
      <c r="P407" s="3" t="s">
        <v>1329</v>
      </c>
      <c r="Q407" s="8"/>
      <c r="R407" s="8" t="str">
        <f t="shared" si="6"/>
        <v>Линия яйцесбора с гнездами для несушек оборудование для птичника яйцекладки 123х14 №1</v>
      </c>
      <c r="S407" s="11"/>
      <c r="T407" s="3"/>
    </row>
    <row r="408" spans="1:20">
      <c r="A408" s="3">
        <v>5906</v>
      </c>
      <c r="B408" s="3" t="s">
        <v>2110</v>
      </c>
      <c r="C408" s="3">
        <v>1</v>
      </c>
      <c r="D408" s="4" t="s">
        <v>2111</v>
      </c>
      <c r="E408" s="5">
        <v>40523</v>
      </c>
      <c r="F408" s="6">
        <v>4097048.83</v>
      </c>
      <c r="G408" s="6">
        <v>4097048.83</v>
      </c>
      <c r="H408" s="6">
        <v>0</v>
      </c>
      <c r="I408" s="3" t="s">
        <v>1667</v>
      </c>
      <c r="J408" s="3" t="s">
        <v>1325</v>
      </c>
      <c r="K408" s="3" t="s">
        <v>1326</v>
      </c>
      <c r="L408" s="3"/>
      <c r="M408" s="3" t="s">
        <v>1668</v>
      </c>
      <c r="N408" s="8"/>
      <c r="O408" s="3" t="s">
        <v>1328</v>
      </c>
      <c r="P408" s="3" t="s">
        <v>1329</v>
      </c>
      <c r="Q408" s="8"/>
      <c r="R408" s="8" t="str">
        <f t="shared" si="6"/>
        <v>Линия яйцесбора с гнездами для несушек оборудование для птичника яйцекладки 123х14 №2</v>
      </c>
      <c r="S408" s="11"/>
      <c r="T408" s="3"/>
    </row>
    <row r="409" spans="1:20">
      <c r="A409" s="3">
        <v>5907</v>
      </c>
      <c r="B409" s="3" t="s">
        <v>2112</v>
      </c>
      <c r="C409" s="3">
        <v>1</v>
      </c>
      <c r="D409" s="4" t="s">
        <v>2113</v>
      </c>
      <c r="E409" s="5">
        <v>40523</v>
      </c>
      <c r="F409" s="6">
        <v>4057781.61</v>
      </c>
      <c r="G409" s="6">
        <v>4057781.61</v>
      </c>
      <c r="H409" s="6">
        <v>0</v>
      </c>
      <c r="I409" s="3" t="s">
        <v>1667</v>
      </c>
      <c r="J409" s="3" t="s">
        <v>1325</v>
      </c>
      <c r="K409" s="3" t="s">
        <v>1326</v>
      </c>
      <c r="L409" s="3"/>
      <c r="M409" s="3" t="s">
        <v>1668</v>
      </c>
      <c r="N409" s="8"/>
      <c r="O409" s="3" t="s">
        <v>1328</v>
      </c>
      <c r="P409" s="3" t="s">
        <v>1329</v>
      </c>
      <c r="Q409" s="8"/>
      <c r="R409" s="8" t="str">
        <f t="shared" si="6"/>
        <v>Линия яйцесбора с гнездами для несушек оборудование для птичника яйцекладки 123х14 №3</v>
      </c>
      <c r="S409" s="11"/>
      <c r="T409" s="3"/>
    </row>
    <row r="410" spans="1:20">
      <c r="A410" s="3">
        <v>5908</v>
      </c>
      <c r="B410" s="3" t="s">
        <v>2114</v>
      </c>
      <c r="C410" s="3">
        <v>1</v>
      </c>
      <c r="D410" s="4" t="s">
        <v>2115</v>
      </c>
      <c r="E410" s="5">
        <v>40523</v>
      </c>
      <c r="F410" s="6">
        <v>3804265.62</v>
      </c>
      <c r="G410" s="6">
        <v>3804265.62</v>
      </c>
      <c r="H410" s="6">
        <v>0</v>
      </c>
      <c r="I410" s="3" t="s">
        <v>1667</v>
      </c>
      <c r="J410" s="3" t="s">
        <v>1325</v>
      </c>
      <c r="K410" s="3" t="s">
        <v>1326</v>
      </c>
      <c r="L410" s="3"/>
      <c r="M410" s="3" t="s">
        <v>1668</v>
      </c>
      <c r="N410" s="8"/>
      <c r="O410" s="3" t="s">
        <v>1328</v>
      </c>
      <c r="P410" s="3" t="s">
        <v>1329</v>
      </c>
      <c r="Q410" s="8"/>
      <c r="R410" s="8" t="str">
        <f t="shared" si="6"/>
        <v>Линия яйцесбора с гнездами для несушек оборудование для птичника яйцекладки 123х14 №4</v>
      </c>
      <c r="S410" s="11"/>
      <c r="T410" s="3"/>
    </row>
    <row r="411" spans="1:20">
      <c r="A411" s="3">
        <v>5909</v>
      </c>
      <c r="B411" s="3" t="s">
        <v>2116</v>
      </c>
      <c r="C411" s="3">
        <v>1</v>
      </c>
      <c r="D411" s="4" t="s">
        <v>2117</v>
      </c>
      <c r="E411" s="5">
        <v>40523</v>
      </c>
      <c r="F411" s="6">
        <v>3922909.31</v>
      </c>
      <c r="G411" s="6">
        <v>3269091.2</v>
      </c>
      <c r="H411" s="6">
        <v>653818.11</v>
      </c>
      <c r="I411" s="3" t="s">
        <v>1667</v>
      </c>
      <c r="J411" s="3" t="s">
        <v>1325</v>
      </c>
      <c r="K411" s="3" t="s">
        <v>1326</v>
      </c>
      <c r="L411" s="3"/>
      <c r="M411" s="3" t="s">
        <v>1668</v>
      </c>
      <c r="N411" s="8"/>
      <c r="O411" s="3" t="s">
        <v>1328</v>
      </c>
      <c r="P411" s="3" t="s">
        <v>1329</v>
      </c>
      <c r="Q411" s="8"/>
      <c r="R411" s="8" t="str">
        <f t="shared" si="6"/>
        <v>Линия яйцесбора с гнездами для несушек оборудование для птичника яйцекладки 123х14 №5</v>
      </c>
      <c r="S411" s="11"/>
      <c r="T411" s="3"/>
    </row>
    <row r="412" spans="1:20">
      <c r="A412" s="3">
        <v>5910</v>
      </c>
      <c r="B412" s="3" t="s">
        <v>2118</v>
      </c>
      <c r="C412" s="3">
        <v>1</v>
      </c>
      <c r="D412" s="4" t="s">
        <v>2119</v>
      </c>
      <c r="E412" s="5">
        <v>40523</v>
      </c>
      <c r="F412" s="6">
        <v>126235.88</v>
      </c>
      <c r="G412" s="6">
        <v>126235.88</v>
      </c>
      <c r="H412" s="6">
        <v>0</v>
      </c>
      <c r="I412" s="3" t="s">
        <v>1667</v>
      </c>
      <c r="J412" s="3" t="s">
        <v>1325</v>
      </c>
      <c r="K412" s="3" t="s">
        <v>1326</v>
      </c>
      <c r="L412" s="3"/>
      <c r="M412" s="3" t="s">
        <v>1668</v>
      </c>
      <c r="N412" s="8"/>
      <c r="O412" s="3" t="s">
        <v>1328</v>
      </c>
      <c r="P412" s="3" t="s">
        <v>1329</v>
      </c>
      <c r="Q412" s="8"/>
      <c r="R412" s="8" t="str">
        <f t="shared" si="6"/>
        <v>Шкаф ШМР-2500520 АВР-160А</v>
      </c>
      <c r="S412" s="11"/>
      <c r="T412" s="3"/>
    </row>
    <row r="413" spans="1:20">
      <c r="A413" s="3">
        <v>5911</v>
      </c>
      <c r="B413" s="3" t="s">
        <v>2118</v>
      </c>
      <c r="C413" s="3">
        <v>1</v>
      </c>
      <c r="D413" s="4" t="s">
        <v>2120</v>
      </c>
      <c r="E413" s="5">
        <v>40523</v>
      </c>
      <c r="F413" s="6">
        <v>126235.88</v>
      </c>
      <c r="G413" s="6">
        <v>126235.88</v>
      </c>
      <c r="H413" s="6">
        <v>0</v>
      </c>
      <c r="I413" s="3" t="s">
        <v>1667</v>
      </c>
      <c r="J413" s="3" t="s">
        <v>1325</v>
      </c>
      <c r="K413" s="3" t="s">
        <v>1326</v>
      </c>
      <c r="L413" s="3"/>
      <c r="M413" s="3" t="s">
        <v>1668</v>
      </c>
      <c r="N413" s="8"/>
      <c r="O413" s="3" t="s">
        <v>1328</v>
      </c>
      <c r="P413" s="3" t="s">
        <v>1329</v>
      </c>
      <c r="Q413" s="8"/>
      <c r="R413" s="8" t="str">
        <f t="shared" si="6"/>
        <v>Шкаф ШМР-2500520 АВР-160А</v>
      </c>
      <c r="S413" s="11"/>
      <c r="T413" s="3"/>
    </row>
    <row r="414" spans="1:20">
      <c r="A414" s="3">
        <v>5912</v>
      </c>
      <c r="B414" s="3" t="s">
        <v>2118</v>
      </c>
      <c r="C414" s="3">
        <v>1</v>
      </c>
      <c r="D414" s="4" t="s">
        <v>2121</v>
      </c>
      <c r="E414" s="5">
        <v>40523</v>
      </c>
      <c r="F414" s="6">
        <v>126235.88</v>
      </c>
      <c r="G414" s="6">
        <v>126235.88</v>
      </c>
      <c r="H414" s="6">
        <v>0</v>
      </c>
      <c r="I414" s="3" t="s">
        <v>1667</v>
      </c>
      <c r="J414" s="3" t="s">
        <v>1325</v>
      </c>
      <c r="K414" s="3" t="s">
        <v>1326</v>
      </c>
      <c r="L414" s="3"/>
      <c r="M414" s="3" t="s">
        <v>1668</v>
      </c>
      <c r="N414" s="8"/>
      <c r="O414" s="3" t="s">
        <v>1328</v>
      </c>
      <c r="P414" s="3" t="s">
        <v>1329</v>
      </c>
      <c r="Q414" s="8"/>
      <c r="R414" s="8" t="str">
        <f t="shared" si="6"/>
        <v>Шкаф ШМР-2500520 АВР-160А</v>
      </c>
      <c r="S414" s="11"/>
      <c r="T414" s="3"/>
    </row>
    <row r="415" spans="1:20">
      <c r="A415" s="3">
        <v>5913</v>
      </c>
      <c r="B415" s="3" t="s">
        <v>2118</v>
      </c>
      <c r="C415" s="3">
        <v>1</v>
      </c>
      <c r="D415" s="4" t="s">
        <v>2122</v>
      </c>
      <c r="E415" s="5">
        <v>40523</v>
      </c>
      <c r="F415" s="6">
        <v>126235.88</v>
      </c>
      <c r="G415" s="6">
        <v>126235.88</v>
      </c>
      <c r="H415" s="6">
        <v>0</v>
      </c>
      <c r="I415" s="3" t="s">
        <v>1667</v>
      </c>
      <c r="J415" s="3" t="s">
        <v>1325</v>
      </c>
      <c r="K415" s="3" t="s">
        <v>1326</v>
      </c>
      <c r="L415" s="3"/>
      <c r="M415" s="3" t="s">
        <v>1668</v>
      </c>
      <c r="N415" s="8"/>
      <c r="O415" s="3" t="s">
        <v>1328</v>
      </c>
      <c r="P415" s="3" t="s">
        <v>1329</v>
      </c>
      <c r="Q415" s="8"/>
      <c r="R415" s="8" t="str">
        <f t="shared" si="6"/>
        <v>Шкаф ШМР-2500520 АВР-160А</v>
      </c>
      <c r="S415" s="11"/>
      <c r="T415" s="3"/>
    </row>
    <row r="416" spans="1:20">
      <c r="A416" s="3">
        <v>5914</v>
      </c>
      <c r="B416" s="3" t="s">
        <v>2118</v>
      </c>
      <c r="C416" s="3">
        <v>1</v>
      </c>
      <c r="D416" s="4" t="s">
        <v>2123</v>
      </c>
      <c r="E416" s="5">
        <v>40523</v>
      </c>
      <c r="F416" s="6">
        <v>126235.88</v>
      </c>
      <c r="G416" s="6">
        <v>126235.88</v>
      </c>
      <c r="H416" s="6">
        <v>0</v>
      </c>
      <c r="I416" s="3" t="s">
        <v>1667</v>
      </c>
      <c r="J416" s="3" t="s">
        <v>1325</v>
      </c>
      <c r="K416" s="3" t="s">
        <v>1326</v>
      </c>
      <c r="L416" s="3"/>
      <c r="M416" s="3" t="s">
        <v>1668</v>
      </c>
      <c r="N416" s="8"/>
      <c r="O416" s="3" t="s">
        <v>1328</v>
      </c>
      <c r="P416" s="3" t="s">
        <v>1329</v>
      </c>
      <c r="Q416" s="8"/>
      <c r="R416" s="8" t="str">
        <f t="shared" si="6"/>
        <v>Шкаф ШМР-2500520 АВР-160А</v>
      </c>
      <c r="S416" s="11"/>
      <c r="T416" s="3"/>
    </row>
    <row r="417" spans="1:20">
      <c r="A417" s="3">
        <v>5915</v>
      </c>
      <c r="B417" s="3" t="s">
        <v>2118</v>
      </c>
      <c r="C417" s="3">
        <v>1</v>
      </c>
      <c r="D417" s="4" t="s">
        <v>2124</v>
      </c>
      <c r="E417" s="5">
        <v>40523</v>
      </c>
      <c r="F417" s="6">
        <v>126235.89</v>
      </c>
      <c r="G417" s="6">
        <v>126235.89</v>
      </c>
      <c r="H417" s="6">
        <v>0</v>
      </c>
      <c r="I417" s="3" t="s">
        <v>1667</v>
      </c>
      <c r="J417" s="3" t="s">
        <v>1325</v>
      </c>
      <c r="K417" s="3" t="s">
        <v>1326</v>
      </c>
      <c r="L417" s="3"/>
      <c r="M417" s="3" t="s">
        <v>1668</v>
      </c>
      <c r="N417" s="8"/>
      <c r="O417" s="3" t="s">
        <v>1328</v>
      </c>
      <c r="P417" s="3" t="s">
        <v>1329</v>
      </c>
      <c r="Q417" s="8"/>
      <c r="R417" s="8" t="str">
        <f t="shared" si="6"/>
        <v>Шкаф ШМР-2500520 АВР-160А</v>
      </c>
      <c r="S417" s="11"/>
      <c r="T417" s="3"/>
    </row>
    <row r="418" spans="1:20">
      <c r="A418" s="3">
        <v>5916</v>
      </c>
      <c r="B418" s="3" t="s">
        <v>2118</v>
      </c>
      <c r="C418" s="3">
        <v>1</v>
      </c>
      <c r="D418" s="4" t="s">
        <v>2125</v>
      </c>
      <c r="E418" s="5">
        <v>40523</v>
      </c>
      <c r="F418" s="6">
        <v>126235.88</v>
      </c>
      <c r="G418" s="6">
        <v>126235.88</v>
      </c>
      <c r="H418" s="6">
        <v>0</v>
      </c>
      <c r="I418" s="3" t="s">
        <v>1667</v>
      </c>
      <c r="J418" s="3" t="s">
        <v>1325</v>
      </c>
      <c r="K418" s="3" t="s">
        <v>1326</v>
      </c>
      <c r="L418" s="3"/>
      <c r="M418" s="3" t="s">
        <v>1668</v>
      </c>
      <c r="N418" s="8"/>
      <c r="O418" s="3" t="s">
        <v>1328</v>
      </c>
      <c r="P418" s="3" t="s">
        <v>1329</v>
      </c>
      <c r="Q418" s="8"/>
      <c r="R418" s="8" t="str">
        <f t="shared" si="6"/>
        <v>Шкаф ШМР-2500520 АВР-160А</v>
      </c>
      <c r="S418" s="11"/>
      <c r="T418" s="3"/>
    </row>
    <row r="419" spans="1:20">
      <c r="A419" s="3">
        <v>5917</v>
      </c>
      <c r="B419" s="3" t="s">
        <v>2118</v>
      </c>
      <c r="C419" s="3">
        <v>1</v>
      </c>
      <c r="D419" s="4" t="s">
        <v>2126</v>
      </c>
      <c r="E419" s="5">
        <v>40523</v>
      </c>
      <c r="F419" s="6">
        <v>126235.89</v>
      </c>
      <c r="G419" s="6">
        <v>126235.89</v>
      </c>
      <c r="H419" s="6">
        <v>0</v>
      </c>
      <c r="I419" s="3" t="s">
        <v>1667</v>
      </c>
      <c r="J419" s="3" t="s">
        <v>1325</v>
      </c>
      <c r="K419" s="3" t="s">
        <v>1326</v>
      </c>
      <c r="L419" s="3"/>
      <c r="M419" s="3" t="s">
        <v>1668</v>
      </c>
      <c r="N419" s="8"/>
      <c r="O419" s="3" t="s">
        <v>1328</v>
      </c>
      <c r="P419" s="3" t="s">
        <v>1329</v>
      </c>
      <c r="Q419" s="8"/>
      <c r="R419" s="8" t="str">
        <f t="shared" si="6"/>
        <v>Шкаф ШМР-2500520 АВР-160А</v>
      </c>
      <c r="S419" s="11"/>
      <c r="T419" s="3"/>
    </row>
    <row r="420" spans="1:20">
      <c r="A420" s="3">
        <v>5918</v>
      </c>
      <c r="B420" s="3" t="s">
        <v>2118</v>
      </c>
      <c r="C420" s="3">
        <v>1</v>
      </c>
      <c r="D420" s="4" t="s">
        <v>2127</v>
      </c>
      <c r="E420" s="5">
        <v>40523</v>
      </c>
      <c r="F420" s="6">
        <v>126235.88</v>
      </c>
      <c r="G420" s="6">
        <v>126235.88</v>
      </c>
      <c r="H420" s="6">
        <v>0</v>
      </c>
      <c r="I420" s="3" t="s">
        <v>1667</v>
      </c>
      <c r="J420" s="3" t="s">
        <v>1325</v>
      </c>
      <c r="K420" s="3" t="s">
        <v>1326</v>
      </c>
      <c r="L420" s="3"/>
      <c r="M420" s="3" t="s">
        <v>1668</v>
      </c>
      <c r="N420" s="8"/>
      <c r="O420" s="3" t="s">
        <v>1328</v>
      </c>
      <c r="P420" s="3" t="s">
        <v>1329</v>
      </c>
      <c r="Q420" s="8"/>
      <c r="R420" s="8" t="str">
        <f t="shared" si="6"/>
        <v>Шкаф ШМР-2500520 АВР-160А</v>
      </c>
      <c r="S420" s="11"/>
      <c r="T420" s="3"/>
    </row>
    <row r="421" spans="1:20">
      <c r="A421" s="3">
        <v>5919</v>
      </c>
      <c r="B421" s="3" t="s">
        <v>2118</v>
      </c>
      <c r="C421" s="3">
        <v>1</v>
      </c>
      <c r="D421" s="4" t="s">
        <v>2128</v>
      </c>
      <c r="E421" s="5">
        <v>40523</v>
      </c>
      <c r="F421" s="6">
        <v>126235.89</v>
      </c>
      <c r="G421" s="6">
        <v>126235.89</v>
      </c>
      <c r="H421" s="6">
        <v>0</v>
      </c>
      <c r="I421" s="3" t="s">
        <v>1667</v>
      </c>
      <c r="J421" s="3" t="s">
        <v>1325</v>
      </c>
      <c r="K421" s="3" t="s">
        <v>1326</v>
      </c>
      <c r="L421" s="3"/>
      <c r="M421" s="3" t="s">
        <v>1668</v>
      </c>
      <c r="N421" s="8"/>
      <c r="O421" s="3" t="s">
        <v>1328</v>
      </c>
      <c r="P421" s="3" t="s">
        <v>1329</v>
      </c>
      <c r="Q421" s="8"/>
      <c r="R421" s="8" t="str">
        <f t="shared" si="6"/>
        <v>Шкаф ШМР-2500520 АВР-160А</v>
      </c>
      <c r="S421" s="11"/>
      <c r="T421" s="3"/>
    </row>
    <row r="422" spans="1:20">
      <c r="A422" s="3">
        <v>5920</v>
      </c>
      <c r="B422" s="3" t="s">
        <v>2118</v>
      </c>
      <c r="C422" s="3">
        <v>1</v>
      </c>
      <c r="D422" s="4" t="s">
        <v>2129</v>
      </c>
      <c r="E422" s="5">
        <v>40523</v>
      </c>
      <c r="F422" s="6">
        <v>126235.88</v>
      </c>
      <c r="G422" s="6">
        <v>126235.88</v>
      </c>
      <c r="H422" s="6">
        <v>0</v>
      </c>
      <c r="I422" s="3" t="s">
        <v>1667</v>
      </c>
      <c r="J422" s="3" t="s">
        <v>1325</v>
      </c>
      <c r="K422" s="3" t="s">
        <v>1326</v>
      </c>
      <c r="L422" s="3"/>
      <c r="M422" s="3" t="s">
        <v>1668</v>
      </c>
      <c r="N422" s="8"/>
      <c r="O422" s="3" t="s">
        <v>1328</v>
      </c>
      <c r="P422" s="3" t="s">
        <v>1329</v>
      </c>
      <c r="Q422" s="8"/>
      <c r="R422" s="8" t="str">
        <f t="shared" si="6"/>
        <v>Шкаф ШМР-2500520 АВР-160А</v>
      </c>
      <c r="S422" s="11"/>
      <c r="T422" s="3"/>
    </row>
    <row r="423" spans="1:20">
      <c r="A423" s="3">
        <v>5921</v>
      </c>
      <c r="B423" s="3" t="s">
        <v>2118</v>
      </c>
      <c r="C423" s="3">
        <v>1</v>
      </c>
      <c r="D423" s="4" t="s">
        <v>2130</v>
      </c>
      <c r="E423" s="5">
        <v>40523</v>
      </c>
      <c r="F423" s="6">
        <v>126235.89</v>
      </c>
      <c r="G423" s="6">
        <v>126235.89</v>
      </c>
      <c r="H423" s="6">
        <v>0</v>
      </c>
      <c r="I423" s="3" t="s">
        <v>1667</v>
      </c>
      <c r="J423" s="3" t="s">
        <v>1325</v>
      </c>
      <c r="K423" s="3" t="s">
        <v>1326</v>
      </c>
      <c r="L423" s="3"/>
      <c r="M423" s="3" t="s">
        <v>1668</v>
      </c>
      <c r="N423" s="8"/>
      <c r="O423" s="3" t="s">
        <v>1328</v>
      </c>
      <c r="P423" s="3" t="s">
        <v>1329</v>
      </c>
      <c r="Q423" s="8"/>
      <c r="R423" s="8" t="str">
        <f t="shared" si="6"/>
        <v>Шкаф ШМР-2500520 АВР-160А</v>
      </c>
      <c r="S423" s="11"/>
      <c r="T423" s="3"/>
    </row>
    <row r="424" spans="1:20">
      <c r="A424" s="3">
        <v>5922</v>
      </c>
      <c r="B424" s="3" t="s">
        <v>2118</v>
      </c>
      <c r="C424" s="3">
        <v>1</v>
      </c>
      <c r="D424" s="4" t="s">
        <v>2131</v>
      </c>
      <c r="E424" s="5">
        <v>40523</v>
      </c>
      <c r="F424" s="6">
        <v>126235.88</v>
      </c>
      <c r="G424" s="6">
        <v>126235.88</v>
      </c>
      <c r="H424" s="6">
        <v>0</v>
      </c>
      <c r="I424" s="3" t="s">
        <v>1667</v>
      </c>
      <c r="J424" s="3" t="s">
        <v>1325</v>
      </c>
      <c r="K424" s="3" t="s">
        <v>1326</v>
      </c>
      <c r="L424" s="3"/>
      <c r="M424" s="3" t="s">
        <v>1668</v>
      </c>
      <c r="N424" s="8"/>
      <c r="O424" s="3" t="s">
        <v>1328</v>
      </c>
      <c r="P424" s="3" t="s">
        <v>1329</v>
      </c>
      <c r="Q424" s="8"/>
      <c r="R424" s="8" t="str">
        <f t="shared" si="6"/>
        <v>Шкаф ШМР-2500520 АВР-160А</v>
      </c>
      <c r="S424" s="11"/>
      <c r="T424" s="3"/>
    </row>
    <row r="425" spans="1:20">
      <c r="A425" s="3">
        <v>5923</v>
      </c>
      <c r="B425" s="3" t="s">
        <v>2118</v>
      </c>
      <c r="C425" s="3">
        <v>1</v>
      </c>
      <c r="D425" s="4" t="s">
        <v>2132</v>
      </c>
      <c r="E425" s="5">
        <v>40523</v>
      </c>
      <c r="F425" s="6">
        <v>126235.89</v>
      </c>
      <c r="G425" s="6">
        <v>126235.89</v>
      </c>
      <c r="H425" s="6">
        <v>0</v>
      </c>
      <c r="I425" s="3" t="s">
        <v>1667</v>
      </c>
      <c r="J425" s="3" t="s">
        <v>1325</v>
      </c>
      <c r="K425" s="3" t="s">
        <v>1326</v>
      </c>
      <c r="L425" s="3"/>
      <c r="M425" s="3" t="s">
        <v>1668</v>
      </c>
      <c r="N425" s="8"/>
      <c r="O425" s="3" t="s">
        <v>1328</v>
      </c>
      <c r="P425" s="3" t="s">
        <v>1329</v>
      </c>
      <c r="Q425" s="8"/>
      <c r="R425" s="8" t="str">
        <f t="shared" si="6"/>
        <v>Шкаф ШМР-2500520 АВР-160А</v>
      </c>
      <c r="S425" s="11"/>
      <c r="T425" s="3"/>
    </row>
    <row r="426" spans="1:20">
      <c r="A426" s="3">
        <v>5924</v>
      </c>
      <c r="B426" s="3" t="s">
        <v>2118</v>
      </c>
      <c r="C426" s="3">
        <v>1</v>
      </c>
      <c r="D426" s="4" t="s">
        <v>2133</v>
      </c>
      <c r="E426" s="5">
        <v>40523</v>
      </c>
      <c r="F426" s="6">
        <v>126235.88</v>
      </c>
      <c r="G426" s="6">
        <v>126235.88</v>
      </c>
      <c r="H426" s="6">
        <v>0</v>
      </c>
      <c r="I426" s="3" t="s">
        <v>1667</v>
      </c>
      <c r="J426" s="3" t="s">
        <v>1325</v>
      </c>
      <c r="K426" s="3" t="s">
        <v>1326</v>
      </c>
      <c r="L426" s="3"/>
      <c r="M426" s="3" t="s">
        <v>1668</v>
      </c>
      <c r="N426" s="8"/>
      <c r="O426" s="3" t="s">
        <v>1328</v>
      </c>
      <c r="P426" s="3" t="s">
        <v>1329</v>
      </c>
      <c r="Q426" s="8"/>
      <c r="R426" s="8" t="str">
        <f t="shared" si="6"/>
        <v>Шкаф ШМР-2500520 АВР-160А</v>
      </c>
      <c r="S426" s="11"/>
      <c r="T426" s="3"/>
    </row>
    <row r="427" spans="1:20">
      <c r="A427" s="3">
        <v>5925</v>
      </c>
      <c r="B427" s="3" t="s">
        <v>2134</v>
      </c>
      <c r="C427" s="3">
        <v>1</v>
      </c>
      <c r="D427" s="4" t="s">
        <v>2135</v>
      </c>
      <c r="E427" s="5">
        <v>40523</v>
      </c>
      <c r="F427" s="6">
        <v>91703.77</v>
      </c>
      <c r="G427" s="6">
        <v>91703.77</v>
      </c>
      <c r="H427" s="6">
        <v>0</v>
      </c>
      <c r="I427" s="3" t="s">
        <v>1667</v>
      </c>
      <c r="J427" s="3" t="s">
        <v>1325</v>
      </c>
      <c r="K427" s="3" t="s">
        <v>1326</v>
      </c>
      <c r="L427" s="3"/>
      <c r="M427" s="3" t="s">
        <v>1668</v>
      </c>
      <c r="N427" s="8"/>
      <c r="O427" s="3" t="s">
        <v>1328</v>
      </c>
      <c r="P427" s="3" t="s">
        <v>1329</v>
      </c>
      <c r="Q427" s="8"/>
      <c r="R427" s="8" t="str">
        <f t="shared" si="6"/>
        <v>Шкаф ШМР-2500523 АВР-63А</v>
      </c>
      <c r="S427" s="11"/>
      <c r="T427" s="3"/>
    </row>
    <row r="428" spans="1:20">
      <c r="A428" s="3">
        <v>5926</v>
      </c>
      <c r="B428" s="3" t="s">
        <v>2134</v>
      </c>
      <c r="C428" s="3">
        <v>1</v>
      </c>
      <c r="D428" s="4" t="s">
        <v>2136</v>
      </c>
      <c r="E428" s="5">
        <v>40523</v>
      </c>
      <c r="F428" s="6">
        <v>91703.77</v>
      </c>
      <c r="G428" s="6">
        <v>91703.77</v>
      </c>
      <c r="H428" s="6">
        <v>0</v>
      </c>
      <c r="I428" s="3" t="s">
        <v>1667</v>
      </c>
      <c r="J428" s="3" t="s">
        <v>1325</v>
      </c>
      <c r="K428" s="3" t="s">
        <v>1326</v>
      </c>
      <c r="L428" s="3"/>
      <c r="M428" s="3" t="s">
        <v>1668</v>
      </c>
      <c r="N428" s="8"/>
      <c r="O428" s="3" t="s">
        <v>1328</v>
      </c>
      <c r="P428" s="3" t="s">
        <v>1329</v>
      </c>
      <c r="Q428" s="8"/>
      <c r="R428" s="8" t="str">
        <f t="shared" si="6"/>
        <v>Шкаф ШМР-2500523 АВР-63А</v>
      </c>
      <c r="S428" s="11"/>
      <c r="T428" s="3"/>
    </row>
    <row r="429" spans="1:20">
      <c r="A429" s="3">
        <v>5927</v>
      </c>
      <c r="B429" s="3" t="s">
        <v>2137</v>
      </c>
      <c r="C429" s="3">
        <v>1</v>
      </c>
      <c r="D429" s="4" t="s">
        <v>2138</v>
      </c>
      <c r="E429" s="5">
        <v>40523</v>
      </c>
      <c r="F429" s="6">
        <v>32339.8</v>
      </c>
      <c r="G429" s="6">
        <v>32339.8</v>
      </c>
      <c r="H429" s="6">
        <v>0</v>
      </c>
      <c r="I429" s="3" t="s">
        <v>1667</v>
      </c>
      <c r="J429" s="3" t="s">
        <v>1325</v>
      </c>
      <c r="K429" s="3" t="s">
        <v>1326</v>
      </c>
      <c r="L429" s="3"/>
      <c r="M429" s="3" t="s">
        <v>1668</v>
      </c>
      <c r="N429" s="8"/>
      <c r="O429" s="3" t="s">
        <v>1328</v>
      </c>
      <c r="P429" s="3" t="s">
        <v>1329</v>
      </c>
      <c r="Q429" s="8"/>
      <c r="R429" s="8" t="str">
        <f t="shared" si="6"/>
        <v>Система внутреннего освещения зон птичников взрослых самцов индеек 66х14 м</v>
      </c>
      <c r="S429" s="11"/>
      <c r="T429" s="3"/>
    </row>
    <row r="430" spans="1:20">
      <c r="A430" s="3">
        <v>5928</v>
      </c>
      <c r="B430" s="3" t="s">
        <v>2139</v>
      </c>
      <c r="C430" s="3">
        <v>1</v>
      </c>
      <c r="D430" s="4" t="s">
        <v>2140</v>
      </c>
      <c r="E430" s="5">
        <v>40523</v>
      </c>
      <c r="F430" s="6">
        <v>930710.15</v>
      </c>
      <c r="G430" s="6">
        <v>930710.15</v>
      </c>
      <c r="H430" s="6">
        <v>0</v>
      </c>
      <c r="I430" s="3" t="s">
        <v>1667</v>
      </c>
      <c r="J430" s="3" t="s">
        <v>1325</v>
      </c>
      <c r="K430" s="3" t="s">
        <v>1326</v>
      </c>
      <c r="L430" s="3"/>
      <c r="M430" s="3" t="s">
        <v>1668</v>
      </c>
      <c r="N430" s="8"/>
      <c r="O430" s="3" t="s">
        <v>1328</v>
      </c>
      <c r="P430" s="3" t="s">
        <v>1329</v>
      </c>
      <c r="Q430" s="8"/>
      <c r="R430" s="8" t="str">
        <f t="shared" si="6"/>
        <v>Система управления и контроля птичника для подращивания самцов индеек 94х14 № 1</v>
      </c>
      <c r="S430" s="11"/>
      <c r="T430" s="3"/>
    </row>
    <row r="431" spans="1:20">
      <c r="A431" s="3">
        <v>5929</v>
      </c>
      <c r="B431" s="3" t="s">
        <v>2141</v>
      </c>
      <c r="C431" s="3">
        <v>1</v>
      </c>
      <c r="D431" s="4" t="s">
        <v>2142</v>
      </c>
      <c r="E431" s="5">
        <v>40523</v>
      </c>
      <c r="F431" s="6">
        <v>239182.82</v>
      </c>
      <c r="G431" s="6">
        <v>239182.82</v>
      </c>
      <c r="H431" s="6">
        <v>0</v>
      </c>
      <c r="I431" s="3" t="s">
        <v>1667</v>
      </c>
      <c r="J431" s="3" t="s">
        <v>1325</v>
      </c>
      <c r="K431" s="3" t="s">
        <v>1326</v>
      </c>
      <c r="L431" s="3"/>
      <c r="M431" s="3" t="s">
        <v>1668</v>
      </c>
      <c r="N431" s="8"/>
      <c r="O431" s="3" t="s">
        <v>1328</v>
      </c>
      <c r="P431" s="3" t="s">
        <v>1329</v>
      </c>
      <c r="Q431" s="8"/>
      <c r="R431" s="8" t="str">
        <f t="shared" si="6"/>
        <v>Система отопления для оборудования птичника яйцекладки индейки 123х14 № 13</v>
      </c>
      <c r="S431" s="11"/>
      <c r="T431" s="3"/>
    </row>
    <row r="432" spans="1:20">
      <c r="A432" s="3">
        <v>5930</v>
      </c>
      <c r="B432" s="3" t="s">
        <v>2143</v>
      </c>
      <c r="C432" s="3">
        <v>1</v>
      </c>
      <c r="D432" s="4" t="s">
        <v>2144</v>
      </c>
      <c r="E432" s="5">
        <v>40523</v>
      </c>
      <c r="F432" s="6">
        <v>238710.89</v>
      </c>
      <c r="G432" s="6">
        <v>155825.21</v>
      </c>
      <c r="H432" s="6">
        <v>82885.679999999993</v>
      </c>
      <c r="I432" s="3" t="s">
        <v>1667</v>
      </c>
      <c r="J432" s="3" t="s">
        <v>1325</v>
      </c>
      <c r="K432" s="3" t="s">
        <v>1326</v>
      </c>
      <c r="L432" s="3"/>
      <c r="M432" s="3" t="s">
        <v>1668</v>
      </c>
      <c r="N432" s="8"/>
      <c r="O432" s="3" t="s">
        <v>1328</v>
      </c>
      <c r="P432" s="3" t="s">
        <v>1329</v>
      </c>
      <c r="Q432" s="8"/>
      <c r="R432" s="8" t="str">
        <f t="shared" si="6"/>
        <v>Система отопления для оборудования птичника яйцекладки индейки 123х14 № 17</v>
      </c>
      <c r="S432" s="11"/>
      <c r="T432" s="3"/>
    </row>
    <row r="433" spans="1:20">
      <c r="A433" s="3">
        <v>5931</v>
      </c>
      <c r="B433" s="3" t="s">
        <v>2145</v>
      </c>
      <c r="C433" s="3">
        <v>1</v>
      </c>
      <c r="D433" s="4" t="s">
        <v>2146</v>
      </c>
      <c r="E433" s="5">
        <v>40543</v>
      </c>
      <c r="F433" s="6">
        <v>357859.83</v>
      </c>
      <c r="G433" s="6">
        <v>357859.83</v>
      </c>
      <c r="H433" s="6">
        <v>0</v>
      </c>
      <c r="I433" s="3" t="s">
        <v>1667</v>
      </c>
      <c r="J433" s="3" t="s">
        <v>1325</v>
      </c>
      <c r="K433" s="3" t="s">
        <v>1326</v>
      </c>
      <c r="L433" s="3"/>
      <c r="M433" s="3" t="s">
        <v>1668</v>
      </c>
      <c r="N433" s="8"/>
      <c r="O433" s="3" t="s">
        <v>1328</v>
      </c>
      <c r="P433" s="3" t="s">
        <v>1329</v>
      </c>
      <c r="Q433" s="8"/>
      <c r="R433" s="8" t="str">
        <f t="shared" si="6"/>
        <v>Система отопления для подращивания самок индеек 114х14 № 11</v>
      </c>
      <c r="S433" s="11"/>
      <c r="T433" s="3"/>
    </row>
    <row r="434" spans="1:20">
      <c r="A434" s="3">
        <v>5933</v>
      </c>
      <c r="B434" s="3" t="s">
        <v>2147</v>
      </c>
      <c r="C434" s="3">
        <v>1</v>
      </c>
      <c r="D434" s="4" t="s">
        <v>2148</v>
      </c>
      <c r="E434" s="5">
        <v>40664</v>
      </c>
      <c r="F434" s="6">
        <v>1679222.25</v>
      </c>
      <c r="G434" s="6">
        <v>1299398.1000000001</v>
      </c>
      <c r="H434" s="6">
        <v>379824.15</v>
      </c>
      <c r="I434" s="3" t="s">
        <v>1667</v>
      </c>
      <c r="J434" s="3" t="s">
        <v>1325</v>
      </c>
      <c r="K434" s="3" t="s">
        <v>1326</v>
      </c>
      <c r="L434" s="3"/>
      <c r="M434" s="3" t="s">
        <v>1668</v>
      </c>
      <c r="N434" s="8"/>
      <c r="O434" s="3" t="s">
        <v>1328</v>
      </c>
      <c r="P434" s="3" t="s">
        <v>1329</v>
      </c>
      <c r="Q434" s="8"/>
      <c r="R434" s="8" t="str">
        <f t="shared" si="6"/>
        <v>Система вентиляции для оборудования подращивания самок индейки 114х14м. №9</v>
      </c>
      <c r="S434" s="11"/>
      <c r="T434" s="3"/>
    </row>
    <row r="435" spans="1:20">
      <c r="A435" s="3">
        <v>5934</v>
      </c>
      <c r="B435" s="3" t="s">
        <v>2149</v>
      </c>
      <c r="C435" s="3">
        <v>1</v>
      </c>
      <c r="D435" s="4" t="s">
        <v>2150</v>
      </c>
      <c r="E435" s="5">
        <v>40664</v>
      </c>
      <c r="F435" s="6">
        <v>627792.81000000006</v>
      </c>
      <c r="G435" s="6">
        <v>627792.81000000006</v>
      </c>
      <c r="H435" s="6">
        <v>0</v>
      </c>
      <c r="I435" s="3" t="s">
        <v>1667</v>
      </c>
      <c r="J435" s="3" t="s">
        <v>1325</v>
      </c>
      <c r="K435" s="3" t="s">
        <v>1326</v>
      </c>
      <c r="L435" s="3"/>
      <c r="M435" s="3" t="s">
        <v>1668</v>
      </c>
      <c r="N435" s="8"/>
      <c r="O435" s="3" t="s">
        <v>1328</v>
      </c>
      <c r="P435" s="3" t="s">
        <v>1329</v>
      </c>
      <c r="Q435" s="8"/>
      <c r="R435" s="8" t="str">
        <f t="shared" si="6"/>
        <v>Система управления и контроля птичника для подращивания самок индеек 114х14 № 9</v>
      </c>
      <c r="S435" s="11"/>
      <c r="T435" s="3"/>
    </row>
    <row r="436" spans="1:20">
      <c r="A436" s="3">
        <v>5935</v>
      </c>
      <c r="B436" s="3" t="s">
        <v>2151</v>
      </c>
      <c r="C436" s="3">
        <v>1</v>
      </c>
      <c r="D436" s="4" t="s">
        <v>2152</v>
      </c>
      <c r="E436" s="5">
        <v>40664</v>
      </c>
      <c r="F436" s="6">
        <v>591150.66</v>
      </c>
      <c r="G436" s="6">
        <v>591150.66</v>
      </c>
      <c r="H436" s="6">
        <v>0</v>
      </c>
      <c r="I436" s="3" t="s">
        <v>1667</v>
      </c>
      <c r="J436" s="3" t="s">
        <v>1325</v>
      </c>
      <c r="K436" s="3" t="s">
        <v>1326</v>
      </c>
      <c r="L436" s="3"/>
      <c r="M436" s="3" t="s">
        <v>1668</v>
      </c>
      <c r="N436" s="8"/>
      <c r="O436" s="3" t="s">
        <v>1328</v>
      </c>
      <c r="P436" s="3" t="s">
        <v>1329</v>
      </c>
      <c r="Q436" s="8"/>
      <c r="R436" s="8" t="str">
        <f t="shared" si="6"/>
        <v>Система управления и контроля птичника для подращивания самок индеек 114х14 № 12</v>
      </c>
      <c r="S436" s="11"/>
      <c r="T436" s="3"/>
    </row>
    <row r="437" spans="1:20">
      <c r="A437" s="3">
        <v>5936</v>
      </c>
      <c r="B437" s="3" t="s">
        <v>2153</v>
      </c>
      <c r="C437" s="3">
        <v>1</v>
      </c>
      <c r="D437" s="4" t="s">
        <v>2154</v>
      </c>
      <c r="E437" s="5">
        <v>40664</v>
      </c>
      <c r="F437" s="6">
        <v>680362.83</v>
      </c>
      <c r="G437" s="6">
        <v>680362.83</v>
      </c>
      <c r="H437" s="6">
        <v>0</v>
      </c>
      <c r="I437" s="3" t="s">
        <v>1667</v>
      </c>
      <c r="J437" s="3" t="s">
        <v>1325</v>
      </c>
      <c r="K437" s="3" t="s">
        <v>1326</v>
      </c>
      <c r="L437" s="3"/>
      <c r="M437" s="3" t="s">
        <v>1668</v>
      </c>
      <c r="N437" s="8"/>
      <c r="O437" s="3" t="s">
        <v>1328</v>
      </c>
      <c r="P437" s="3" t="s">
        <v>1329</v>
      </c>
      <c r="Q437" s="8"/>
      <c r="R437" s="8" t="str">
        <f t="shared" si="6"/>
        <v>Система управления и контроля птичника для птичника яйцекладки индеек 123х14 № 21</v>
      </c>
      <c r="S437" s="11"/>
      <c r="T437" s="3"/>
    </row>
    <row r="438" spans="1:20">
      <c r="A438" s="3">
        <v>5937</v>
      </c>
      <c r="B438" s="3" t="s">
        <v>2155</v>
      </c>
      <c r="C438" s="3">
        <v>1</v>
      </c>
      <c r="D438" s="4" t="s">
        <v>2156</v>
      </c>
      <c r="E438" s="5">
        <v>40664</v>
      </c>
      <c r="F438" s="6">
        <v>101362.29</v>
      </c>
      <c r="G438" s="6">
        <v>59972.99</v>
      </c>
      <c r="H438" s="6">
        <v>41389.300000000003</v>
      </c>
      <c r="I438" s="3" t="s">
        <v>1667</v>
      </c>
      <c r="J438" s="3" t="s">
        <v>1325</v>
      </c>
      <c r="K438" s="3" t="s">
        <v>1326</v>
      </c>
      <c r="L438" s="3"/>
      <c r="M438" s="3" t="s">
        <v>1668</v>
      </c>
      <c r="N438" s="8"/>
      <c r="O438" s="3" t="s">
        <v>1328</v>
      </c>
      <c r="P438" s="3" t="s">
        <v>1329</v>
      </c>
      <c r="Q438" s="8"/>
      <c r="R438" s="8" t="str">
        <f t="shared" si="6"/>
        <v>Система климат - контроля птичника для подращивания самок индеек 114х14 м  №12</v>
      </c>
      <c r="S438" s="11"/>
      <c r="T438" s="3"/>
    </row>
    <row r="439" spans="1:20">
      <c r="A439" s="3">
        <v>5938</v>
      </c>
      <c r="B439" s="3" t="s">
        <v>2157</v>
      </c>
      <c r="C439" s="3">
        <v>1</v>
      </c>
      <c r="D439" s="4" t="s">
        <v>2158</v>
      </c>
      <c r="E439" s="5">
        <v>40664</v>
      </c>
      <c r="F439" s="6">
        <v>93317.75</v>
      </c>
      <c r="G439" s="6">
        <v>54435.48</v>
      </c>
      <c r="H439" s="6">
        <v>38882.269999999997</v>
      </c>
      <c r="I439" s="3" t="s">
        <v>1667</v>
      </c>
      <c r="J439" s="3" t="s">
        <v>1325</v>
      </c>
      <c r="K439" s="3" t="s">
        <v>1326</v>
      </c>
      <c r="L439" s="3"/>
      <c r="M439" s="3" t="s">
        <v>1668</v>
      </c>
      <c r="N439" s="8"/>
      <c r="O439" s="3" t="s">
        <v>1328</v>
      </c>
      <c r="P439" s="3" t="s">
        <v>1329</v>
      </c>
      <c r="Q439" s="8"/>
      <c r="R439" s="8" t="str">
        <f t="shared" si="6"/>
        <v>Система климат - контроля птичника для птичника яйцекладки индейки 123х14м №21</v>
      </c>
      <c r="S439" s="11"/>
      <c r="T439" s="3"/>
    </row>
    <row r="440" spans="1:20">
      <c r="A440" s="3">
        <v>5939</v>
      </c>
      <c r="B440" s="3" t="s">
        <v>2159</v>
      </c>
      <c r="C440" s="3">
        <v>1</v>
      </c>
      <c r="D440" s="4" t="s">
        <v>2160</v>
      </c>
      <c r="E440" s="5">
        <v>40664</v>
      </c>
      <c r="F440" s="6">
        <v>1454525.8</v>
      </c>
      <c r="G440" s="6">
        <v>1229420.3799999999</v>
      </c>
      <c r="H440" s="6">
        <v>225105.42</v>
      </c>
      <c r="I440" s="3" t="s">
        <v>1667</v>
      </c>
      <c r="J440" s="3" t="s">
        <v>1325</v>
      </c>
      <c r="K440" s="3" t="s">
        <v>1326</v>
      </c>
      <c r="L440" s="3"/>
      <c r="M440" s="3" t="s">
        <v>1668</v>
      </c>
      <c r="N440" s="8"/>
      <c r="O440" s="3" t="s">
        <v>1328</v>
      </c>
      <c r="P440" s="3" t="s">
        <v>1329</v>
      </c>
      <c r="Q440" s="8"/>
      <c r="R440" s="8" t="str">
        <f t="shared" si="6"/>
        <v>Система вентиляции для оборудования подращивания самок индейки 114х14м. №12</v>
      </c>
      <c r="S440" s="11"/>
      <c r="T440" s="3"/>
    </row>
    <row r="441" spans="1:20">
      <c r="A441" s="3">
        <v>5940</v>
      </c>
      <c r="B441" s="3" t="s">
        <v>2161</v>
      </c>
      <c r="C441" s="3">
        <v>1</v>
      </c>
      <c r="D441" s="4" t="s">
        <v>2162</v>
      </c>
      <c r="E441" s="5">
        <v>40664</v>
      </c>
      <c r="F441" s="6">
        <v>1510598.59</v>
      </c>
      <c r="G441" s="6">
        <v>1258832.3700000001</v>
      </c>
      <c r="H441" s="6">
        <v>251766.22</v>
      </c>
      <c r="I441" s="3" t="s">
        <v>1667</v>
      </c>
      <c r="J441" s="3" t="s">
        <v>1325</v>
      </c>
      <c r="K441" s="3" t="s">
        <v>1326</v>
      </c>
      <c r="L441" s="3"/>
      <c r="M441" s="3" t="s">
        <v>1668</v>
      </c>
      <c r="N441" s="8"/>
      <c r="O441" s="3" t="s">
        <v>1328</v>
      </c>
      <c r="P441" s="3" t="s">
        <v>1329</v>
      </c>
      <c r="Q441" s="8"/>
      <c r="R441" s="8" t="str">
        <f t="shared" si="6"/>
        <v>Система вентиляции для оборудования птичника яйцекладки 123х14м. №21</v>
      </c>
      <c r="S441" s="11"/>
      <c r="T441" s="3"/>
    </row>
    <row r="442" spans="1:20">
      <c r="A442" s="3">
        <v>5941</v>
      </c>
      <c r="B442" s="3" t="s">
        <v>2163</v>
      </c>
      <c r="C442" s="3">
        <v>1</v>
      </c>
      <c r="D442" s="4" t="s">
        <v>2164</v>
      </c>
      <c r="E442" s="5">
        <v>40664</v>
      </c>
      <c r="F442" s="6">
        <v>270396.71999999997</v>
      </c>
      <c r="G442" s="6">
        <v>228549.71</v>
      </c>
      <c r="H442" s="6">
        <v>41847.01</v>
      </c>
      <c r="I442" s="3" t="s">
        <v>1667</v>
      </c>
      <c r="J442" s="3" t="s">
        <v>1325</v>
      </c>
      <c r="K442" s="3" t="s">
        <v>1326</v>
      </c>
      <c r="L442" s="3"/>
      <c r="M442" s="3" t="s">
        <v>1668</v>
      </c>
      <c r="N442" s="8"/>
      <c r="O442" s="3" t="s">
        <v>1328</v>
      </c>
      <c r="P442" s="3" t="s">
        <v>1329</v>
      </c>
      <c r="Q442" s="8"/>
      <c r="R442" s="8" t="str">
        <f t="shared" si="6"/>
        <v>Система поения птицы и охлаждения птичника для подращивания самок 114х14м. №12</v>
      </c>
      <c r="S442" s="11"/>
      <c r="T442" s="3"/>
    </row>
    <row r="443" spans="1:20">
      <c r="A443" s="3">
        <v>5942</v>
      </c>
      <c r="B443" s="3" t="s">
        <v>2165</v>
      </c>
      <c r="C443" s="3">
        <v>1</v>
      </c>
      <c r="D443" s="4" t="s">
        <v>2166</v>
      </c>
      <c r="E443" s="5">
        <v>40664</v>
      </c>
      <c r="F443" s="6">
        <v>241946.43</v>
      </c>
      <c r="G443" s="6">
        <v>201621.74</v>
      </c>
      <c r="H443" s="6">
        <v>40324.69</v>
      </c>
      <c r="I443" s="3" t="s">
        <v>1667</v>
      </c>
      <c r="J443" s="3" t="s">
        <v>1325</v>
      </c>
      <c r="K443" s="3" t="s">
        <v>1326</v>
      </c>
      <c r="L443" s="3"/>
      <c r="M443" s="3" t="s">
        <v>1668</v>
      </c>
      <c r="N443" s="8"/>
      <c r="O443" s="3" t="s">
        <v>1328</v>
      </c>
      <c r="P443" s="3" t="s">
        <v>1329</v>
      </c>
      <c r="Q443" s="8"/>
      <c r="R443" s="8" t="str">
        <f t="shared" si="6"/>
        <v>Система поения птицы и охлаждения птичника для яйцекладки индейки 123х14м №21</v>
      </c>
      <c r="S443" s="11"/>
      <c r="T443" s="3"/>
    </row>
    <row r="444" spans="1:20">
      <c r="A444" s="3">
        <v>5943</v>
      </c>
      <c r="B444" s="3" t="s">
        <v>2167</v>
      </c>
      <c r="C444" s="3">
        <v>1</v>
      </c>
      <c r="D444" s="4" t="s">
        <v>2168</v>
      </c>
      <c r="E444" s="5">
        <v>40664</v>
      </c>
      <c r="F444" s="6">
        <v>414171.01</v>
      </c>
      <c r="G444" s="6">
        <v>350073.31</v>
      </c>
      <c r="H444" s="6">
        <v>64097.7</v>
      </c>
      <c r="I444" s="3" t="s">
        <v>1667</v>
      </c>
      <c r="J444" s="3" t="s">
        <v>1325</v>
      </c>
      <c r="K444" s="3" t="s">
        <v>1326</v>
      </c>
      <c r="L444" s="3"/>
      <c r="M444" s="3" t="s">
        <v>1668</v>
      </c>
      <c r="N444" s="8"/>
      <c r="O444" s="3" t="s">
        <v>1328</v>
      </c>
      <c r="P444" s="3" t="s">
        <v>1329</v>
      </c>
      <c r="Q444" s="8"/>
      <c r="R444" s="8" t="str">
        <f t="shared" si="6"/>
        <v>Система кормления для подращивания самок 114х14м. №12</v>
      </c>
      <c r="S444" s="11"/>
      <c r="T444" s="3"/>
    </row>
    <row r="445" spans="1:20">
      <c r="A445" s="3">
        <v>5944</v>
      </c>
      <c r="B445" s="3" t="s">
        <v>2169</v>
      </c>
      <c r="C445" s="3">
        <v>1</v>
      </c>
      <c r="D445" s="4" t="s">
        <v>2170</v>
      </c>
      <c r="E445" s="5">
        <v>40664</v>
      </c>
      <c r="F445" s="6">
        <v>447672.37</v>
      </c>
      <c r="G445" s="6">
        <v>373060.12</v>
      </c>
      <c r="H445" s="6">
        <v>74612.25</v>
      </c>
      <c r="I445" s="3" t="s">
        <v>1667</v>
      </c>
      <c r="J445" s="3" t="s">
        <v>1325</v>
      </c>
      <c r="K445" s="3" t="s">
        <v>1326</v>
      </c>
      <c r="L445" s="3"/>
      <c r="M445" s="3" t="s">
        <v>1668</v>
      </c>
      <c r="N445" s="8"/>
      <c r="O445" s="3" t="s">
        <v>1328</v>
      </c>
      <c r="P445" s="3" t="s">
        <v>1329</v>
      </c>
      <c r="Q445" s="8"/>
      <c r="R445" s="8" t="str">
        <f t="shared" si="6"/>
        <v>Система кормления для птичника яйцекладки родительского стада 123х14м. №21</v>
      </c>
      <c r="S445" s="11"/>
      <c r="T445" s="3"/>
    </row>
    <row r="446" spans="1:20">
      <c r="A446" s="3">
        <v>5945</v>
      </c>
      <c r="B446" s="3" t="s">
        <v>2171</v>
      </c>
      <c r="C446" s="3">
        <v>1</v>
      </c>
      <c r="D446" s="4" t="s">
        <v>2172</v>
      </c>
      <c r="E446" s="5">
        <v>40664</v>
      </c>
      <c r="F446" s="6">
        <v>3159331.98</v>
      </c>
      <c r="G446" s="6">
        <v>3159331.98</v>
      </c>
      <c r="H446" s="6">
        <v>0</v>
      </c>
      <c r="I446" s="3" t="s">
        <v>1667</v>
      </c>
      <c r="J446" s="3" t="s">
        <v>1325</v>
      </c>
      <c r="K446" s="3" t="s">
        <v>1326</v>
      </c>
      <c r="L446" s="3"/>
      <c r="M446" s="3" t="s">
        <v>1668</v>
      </c>
      <c r="N446" s="8"/>
      <c r="O446" s="3" t="s">
        <v>1328</v>
      </c>
      <c r="P446" s="3" t="s">
        <v>1329</v>
      </c>
      <c r="Q446" s="8"/>
      <c r="R446" s="8" t="str">
        <f t="shared" si="6"/>
        <v>Линия яйцесбора с гнездами для несушек оборудование для птичника яйцекладки 123х14 №21</v>
      </c>
      <c r="S446" s="11"/>
      <c r="T446" s="3"/>
    </row>
    <row r="447" spans="1:20">
      <c r="A447" s="3">
        <v>5946</v>
      </c>
      <c r="B447" s="3" t="s">
        <v>1687</v>
      </c>
      <c r="C447" s="3">
        <v>1</v>
      </c>
      <c r="D447" s="4" t="s">
        <v>2173</v>
      </c>
      <c r="E447" s="5">
        <v>40664</v>
      </c>
      <c r="F447" s="6">
        <v>78904.28</v>
      </c>
      <c r="G447" s="6">
        <v>78904.28</v>
      </c>
      <c r="H447" s="6">
        <v>0</v>
      </c>
      <c r="I447" s="3" t="s">
        <v>1667</v>
      </c>
      <c r="J447" s="3" t="s">
        <v>1325</v>
      </c>
      <c r="K447" s="3" t="s">
        <v>1326</v>
      </c>
      <c r="L447" s="3"/>
      <c r="M447" s="3" t="s">
        <v>1668</v>
      </c>
      <c r="N447" s="8"/>
      <c r="O447" s="3" t="s">
        <v>1328</v>
      </c>
      <c r="P447" s="3" t="s">
        <v>1329</v>
      </c>
      <c r="Q447" s="8"/>
      <c r="R447" s="8" t="str">
        <f t="shared" si="6"/>
        <v>Система внутреннего освещения зон птичников подращивания самцов и самок</v>
      </c>
      <c r="S447" s="11"/>
      <c r="T447" s="3"/>
    </row>
    <row r="448" spans="1:20">
      <c r="A448" s="3">
        <v>5947</v>
      </c>
      <c r="B448" s="3" t="s">
        <v>1687</v>
      </c>
      <c r="C448" s="3">
        <v>1</v>
      </c>
      <c r="D448" s="4" t="s">
        <v>2174</v>
      </c>
      <c r="E448" s="5">
        <v>40664</v>
      </c>
      <c r="F448" s="6">
        <v>78904.289999999994</v>
      </c>
      <c r="G448" s="6">
        <v>78904.289999999994</v>
      </c>
      <c r="H448" s="6">
        <v>0</v>
      </c>
      <c r="I448" s="3" t="s">
        <v>1667</v>
      </c>
      <c r="J448" s="3" t="s">
        <v>1325</v>
      </c>
      <c r="K448" s="3" t="s">
        <v>1326</v>
      </c>
      <c r="L448" s="3"/>
      <c r="M448" s="3" t="s">
        <v>1668</v>
      </c>
      <c r="N448" s="8"/>
      <c r="O448" s="3" t="s">
        <v>1328</v>
      </c>
      <c r="P448" s="3" t="s">
        <v>1329</v>
      </c>
      <c r="Q448" s="8"/>
      <c r="R448" s="8" t="str">
        <f t="shared" si="6"/>
        <v>Система внутреннего освещения зон птичников подращивания самцов и самок</v>
      </c>
      <c r="S448" s="11"/>
      <c r="T448" s="3"/>
    </row>
    <row r="449" spans="1:20">
      <c r="A449" s="3">
        <v>5948</v>
      </c>
      <c r="B449" s="3" t="s">
        <v>1687</v>
      </c>
      <c r="C449" s="3">
        <v>1</v>
      </c>
      <c r="D449" s="4" t="s">
        <v>2175</v>
      </c>
      <c r="E449" s="5">
        <v>40664</v>
      </c>
      <c r="F449" s="6">
        <v>78904.28</v>
      </c>
      <c r="G449" s="6">
        <v>78904.28</v>
      </c>
      <c r="H449" s="6">
        <v>0</v>
      </c>
      <c r="I449" s="3" t="s">
        <v>1667</v>
      </c>
      <c r="J449" s="3" t="s">
        <v>1325</v>
      </c>
      <c r="K449" s="3" t="s">
        <v>1326</v>
      </c>
      <c r="L449" s="3"/>
      <c r="M449" s="3" t="s">
        <v>1668</v>
      </c>
      <c r="N449" s="8"/>
      <c r="O449" s="3" t="s">
        <v>1328</v>
      </c>
      <c r="P449" s="3" t="s">
        <v>1329</v>
      </c>
      <c r="Q449" s="8"/>
      <c r="R449" s="8" t="str">
        <f t="shared" si="6"/>
        <v>Система внутреннего освещения зон птичников подращивания самцов и самок</v>
      </c>
      <c r="S449" s="11"/>
      <c r="T449" s="3"/>
    </row>
    <row r="450" spans="1:20">
      <c r="A450" s="3">
        <v>5949</v>
      </c>
      <c r="B450" s="3" t="s">
        <v>2176</v>
      </c>
      <c r="C450" s="3">
        <v>1</v>
      </c>
      <c r="D450" s="4" t="s">
        <v>2177</v>
      </c>
      <c r="E450" s="5">
        <v>40695</v>
      </c>
      <c r="F450" s="6">
        <v>5004752.1399999997</v>
      </c>
      <c r="G450" s="6">
        <v>5004752.1399999997</v>
      </c>
      <c r="H450" s="6">
        <v>0</v>
      </c>
      <c r="I450" s="3" t="s">
        <v>1667</v>
      </c>
      <c r="J450" s="3" t="s">
        <v>1325</v>
      </c>
      <c r="K450" s="3" t="s">
        <v>1326</v>
      </c>
      <c r="L450" s="3"/>
      <c r="M450" s="3" t="s">
        <v>1668</v>
      </c>
      <c r="N450" s="8"/>
      <c r="O450" s="3" t="s">
        <v>1328</v>
      </c>
      <c r="P450" s="3" t="s">
        <v>1329</v>
      </c>
      <c r="Q450" s="8"/>
      <c r="R450" s="8" t="str">
        <f t="shared" si="6"/>
        <v>Линия яйцесбора с гнездами для несушек оборудование для птичника яйцекладки 123х14 №11</v>
      </c>
      <c r="S450" s="11"/>
      <c r="T450" s="3"/>
    </row>
    <row r="451" spans="1:20">
      <c r="A451" s="3">
        <v>5950</v>
      </c>
      <c r="B451" s="3" t="s">
        <v>2178</v>
      </c>
      <c r="C451" s="3">
        <v>1</v>
      </c>
      <c r="D451" s="4" t="s">
        <v>2179</v>
      </c>
      <c r="E451" s="5">
        <v>40695</v>
      </c>
      <c r="F451" s="6">
        <v>5002773.87</v>
      </c>
      <c r="G451" s="6">
        <v>5002773.87</v>
      </c>
      <c r="H451" s="6">
        <v>0</v>
      </c>
      <c r="I451" s="3" t="s">
        <v>1667</v>
      </c>
      <c r="J451" s="3" t="s">
        <v>1325</v>
      </c>
      <c r="K451" s="3" t="s">
        <v>1326</v>
      </c>
      <c r="L451" s="3"/>
      <c r="M451" s="3" t="s">
        <v>1668</v>
      </c>
      <c r="N451" s="8"/>
      <c r="O451" s="3" t="s">
        <v>1328</v>
      </c>
      <c r="P451" s="3" t="s">
        <v>1329</v>
      </c>
      <c r="Q451" s="8"/>
      <c r="R451" s="8" t="str">
        <f t="shared" ref="R451:R514" si="7">B451</f>
        <v>Линия яйцесбора с гнездами для несушек оборудование для птичника яйцекладки 123х14 №12</v>
      </c>
      <c r="S451" s="11"/>
      <c r="T451" s="3"/>
    </row>
    <row r="452" spans="1:20">
      <c r="A452" s="3">
        <v>5951</v>
      </c>
      <c r="B452" s="3" t="s">
        <v>2180</v>
      </c>
      <c r="C452" s="3">
        <v>1</v>
      </c>
      <c r="D452" s="4" t="s">
        <v>2181</v>
      </c>
      <c r="E452" s="5">
        <v>40695</v>
      </c>
      <c r="F452" s="6">
        <v>4617463.5</v>
      </c>
      <c r="G452" s="6">
        <v>4617463.5</v>
      </c>
      <c r="H452" s="6">
        <v>0</v>
      </c>
      <c r="I452" s="3" t="s">
        <v>1667</v>
      </c>
      <c r="J452" s="3" t="s">
        <v>1325</v>
      </c>
      <c r="K452" s="3" t="s">
        <v>1326</v>
      </c>
      <c r="L452" s="3"/>
      <c r="M452" s="3" t="s">
        <v>1668</v>
      </c>
      <c r="N452" s="8"/>
      <c r="O452" s="3" t="s">
        <v>1328</v>
      </c>
      <c r="P452" s="3" t="s">
        <v>1329</v>
      </c>
      <c r="Q452" s="8"/>
      <c r="R452" s="8" t="str">
        <f t="shared" si="7"/>
        <v>Линия яйцесбора с гнездами для несушек оборудование для птичника яйцекладки 123х14 №13</v>
      </c>
      <c r="S452" s="11"/>
      <c r="T452" s="3"/>
    </row>
    <row r="453" spans="1:20">
      <c r="A453" s="3">
        <v>5952</v>
      </c>
      <c r="B453" s="3" t="s">
        <v>2182</v>
      </c>
      <c r="C453" s="3">
        <v>1</v>
      </c>
      <c r="D453" s="4" t="s">
        <v>2183</v>
      </c>
      <c r="E453" s="5">
        <v>40695</v>
      </c>
      <c r="F453" s="6">
        <v>4617417.01</v>
      </c>
      <c r="G453" s="6">
        <v>4617417.01</v>
      </c>
      <c r="H453" s="6">
        <v>0</v>
      </c>
      <c r="I453" s="3" t="s">
        <v>1667</v>
      </c>
      <c r="J453" s="3" t="s">
        <v>1325</v>
      </c>
      <c r="K453" s="3" t="s">
        <v>1326</v>
      </c>
      <c r="L453" s="3"/>
      <c r="M453" s="3" t="s">
        <v>1668</v>
      </c>
      <c r="N453" s="8"/>
      <c r="O453" s="3" t="s">
        <v>1328</v>
      </c>
      <c r="P453" s="3" t="s">
        <v>1329</v>
      </c>
      <c r="Q453" s="8"/>
      <c r="R453" s="8" t="str">
        <f t="shared" si="7"/>
        <v>Линия яйцесбора с гнездами для несушек оборудование для птичника яйцекладки 123х14 №14</v>
      </c>
      <c r="S453" s="11"/>
      <c r="T453" s="3"/>
    </row>
    <row r="454" spans="1:20">
      <c r="A454" s="3">
        <v>5953</v>
      </c>
      <c r="B454" s="3" t="s">
        <v>2184</v>
      </c>
      <c r="C454" s="3">
        <v>1</v>
      </c>
      <c r="D454" s="4" t="s">
        <v>2185</v>
      </c>
      <c r="E454" s="5">
        <v>42710</v>
      </c>
      <c r="F454" s="6">
        <v>67355.929999999993</v>
      </c>
      <c r="G454" s="6">
        <v>31432.799999999999</v>
      </c>
      <c r="H454" s="6">
        <v>35923.129999999997</v>
      </c>
      <c r="I454" s="3" t="s">
        <v>1667</v>
      </c>
      <c r="J454" s="3" t="s">
        <v>1325</v>
      </c>
      <c r="K454" s="3" t="s">
        <v>1326</v>
      </c>
      <c r="L454" s="3"/>
      <c r="M454" s="3" t="s">
        <v>1668</v>
      </c>
      <c r="N454" s="8"/>
      <c r="O454" s="3" t="s">
        <v>1328</v>
      </c>
      <c r="P454" s="3" t="s">
        <v>1329</v>
      </c>
      <c r="Q454" s="8"/>
      <c r="R454" s="8" t="str">
        <f t="shared" si="7"/>
        <v>Генератор дизельный DDAE6000XE DAEWOO</v>
      </c>
      <c r="S454" s="11"/>
      <c r="T454" s="3"/>
    </row>
    <row r="455" spans="1:20">
      <c r="A455" s="3">
        <v>5954</v>
      </c>
      <c r="B455" s="3" t="s">
        <v>2186</v>
      </c>
      <c r="C455" s="3">
        <v>1</v>
      </c>
      <c r="D455" s="4" t="s">
        <v>2187</v>
      </c>
      <c r="E455" s="5">
        <v>40603</v>
      </c>
      <c r="F455" s="6">
        <v>1032186.09</v>
      </c>
      <c r="G455" s="6">
        <v>1032186.09</v>
      </c>
      <c r="H455" s="6">
        <v>0</v>
      </c>
      <c r="I455" s="3" t="s">
        <v>1667</v>
      </c>
      <c r="J455" s="3" t="s">
        <v>1325</v>
      </c>
      <c r="K455" s="3" t="s">
        <v>1326</v>
      </c>
      <c r="L455" s="3"/>
      <c r="M455" s="3" t="s">
        <v>1668</v>
      </c>
      <c r="N455" s="8"/>
      <c r="O455" s="3" t="s">
        <v>1328</v>
      </c>
      <c r="P455" s="3" t="s">
        <v>1329</v>
      </c>
      <c r="Q455" s="8"/>
      <c r="R455" s="8" t="str">
        <f t="shared" si="7"/>
        <v>Система управления и контроля птичника для подращивания самцов индеек 94х14 № 3</v>
      </c>
      <c r="S455" s="11"/>
      <c r="T455" s="3"/>
    </row>
    <row r="456" spans="1:20">
      <c r="A456" s="3">
        <v>5955</v>
      </c>
      <c r="B456" s="3" t="s">
        <v>2188</v>
      </c>
      <c r="C456" s="3">
        <v>1</v>
      </c>
      <c r="D456" s="4" t="s">
        <v>2189</v>
      </c>
      <c r="E456" s="5">
        <v>40603</v>
      </c>
      <c r="F456" s="6">
        <v>877223.64</v>
      </c>
      <c r="G456" s="6">
        <v>877223.64</v>
      </c>
      <c r="H456" s="6">
        <v>0</v>
      </c>
      <c r="I456" s="3" t="s">
        <v>1667</v>
      </c>
      <c r="J456" s="3" t="s">
        <v>1325</v>
      </c>
      <c r="K456" s="3" t="s">
        <v>1326</v>
      </c>
      <c r="L456" s="3"/>
      <c r="M456" s="3" t="s">
        <v>1668</v>
      </c>
      <c r="N456" s="8"/>
      <c r="O456" s="3" t="s">
        <v>1328</v>
      </c>
      <c r="P456" s="3" t="s">
        <v>1329</v>
      </c>
      <c r="Q456" s="8"/>
      <c r="R456" s="8" t="str">
        <f t="shared" si="7"/>
        <v>Система управления и контроля птичника для подращивания самок индеек 114х14 № 7</v>
      </c>
      <c r="S456" s="11"/>
      <c r="T456" s="3"/>
    </row>
    <row r="457" spans="1:20">
      <c r="A457" s="3">
        <v>5956</v>
      </c>
      <c r="B457" s="3" t="s">
        <v>2190</v>
      </c>
      <c r="C457" s="3">
        <v>1</v>
      </c>
      <c r="D457" s="4" t="s">
        <v>2191</v>
      </c>
      <c r="E457" s="5">
        <v>40603</v>
      </c>
      <c r="F457" s="6">
        <v>877223.64</v>
      </c>
      <c r="G457" s="6">
        <v>877223.64</v>
      </c>
      <c r="H457" s="6">
        <v>0</v>
      </c>
      <c r="I457" s="3" t="s">
        <v>1667</v>
      </c>
      <c r="J457" s="3" t="s">
        <v>1325</v>
      </c>
      <c r="K457" s="3" t="s">
        <v>1326</v>
      </c>
      <c r="L457" s="3"/>
      <c r="M457" s="3" t="s">
        <v>1668</v>
      </c>
      <c r="N457" s="8"/>
      <c r="O457" s="3" t="s">
        <v>1328</v>
      </c>
      <c r="P457" s="3" t="s">
        <v>1329</v>
      </c>
      <c r="Q457" s="8"/>
      <c r="R457" s="8" t="str">
        <f t="shared" si="7"/>
        <v>Система управления и контроля птичника для подращивания самок индеек 114х14 № 8</v>
      </c>
      <c r="S457" s="11"/>
      <c r="T457" s="3"/>
    </row>
    <row r="458" spans="1:20">
      <c r="A458" s="3">
        <v>5957</v>
      </c>
      <c r="B458" s="3" t="s">
        <v>2192</v>
      </c>
      <c r="C458" s="3">
        <v>1</v>
      </c>
      <c r="D458" s="4" t="s">
        <v>2193</v>
      </c>
      <c r="E458" s="5">
        <v>40603</v>
      </c>
      <c r="F458" s="6">
        <v>2436072.48</v>
      </c>
      <c r="G458" s="6">
        <v>2436072.48</v>
      </c>
      <c r="H458" s="6">
        <v>0</v>
      </c>
      <c r="I458" s="3" t="s">
        <v>1667</v>
      </c>
      <c r="J458" s="3" t="s">
        <v>1325</v>
      </c>
      <c r="K458" s="3" t="s">
        <v>1326</v>
      </c>
      <c r="L458" s="3"/>
      <c r="M458" s="3" t="s">
        <v>1668</v>
      </c>
      <c r="N458" s="8"/>
      <c r="O458" s="3" t="s">
        <v>1328</v>
      </c>
      <c r="P458" s="3" t="s">
        <v>1329</v>
      </c>
      <c r="Q458" s="8"/>
      <c r="R458" s="8" t="str">
        <f t="shared" si="7"/>
        <v>Система вентиляции для оборудования подращивания самцов индейки 94х14м. №3</v>
      </c>
      <c r="S458" s="11"/>
      <c r="T458" s="3"/>
    </row>
    <row r="459" spans="1:20">
      <c r="A459" s="3">
        <v>5958</v>
      </c>
      <c r="B459" s="3" t="s">
        <v>2194</v>
      </c>
      <c r="C459" s="3">
        <v>1</v>
      </c>
      <c r="D459" s="4" t="s">
        <v>2195</v>
      </c>
      <c r="E459" s="5">
        <v>40603</v>
      </c>
      <c r="F459" s="6">
        <v>2346400.66</v>
      </c>
      <c r="G459" s="6">
        <v>2346400.66</v>
      </c>
      <c r="H459" s="6">
        <v>0</v>
      </c>
      <c r="I459" s="3" t="s">
        <v>1667</v>
      </c>
      <c r="J459" s="3" t="s">
        <v>1325</v>
      </c>
      <c r="K459" s="3" t="s">
        <v>1326</v>
      </c>
      <c r="L459" s="3"/>
      <c r="M459" s="3" t="s">
        <v>1668</v>
      </c>
      <c r="N459" s="8"/>
      <c r="O459" s="3" t="s">
        <v>1328</v>
      </c>
      <c r="P459" s="3" t="s">
        <v>1329</v>
      </c>
      <c r="Q459" s="8"/>
      <c r="R459" s="8" t="str">
        <f t="shared" si="7"/>
        <v>Система вентиляции для оборудования подращивания самок индейки 114х14м. №7</v>
      </c>
      <c r="S459" s="11"/>
      <c r="T459" s="3"/>
    </row>
    <row r="460" spans="1:20">
      <c r="A460" s="3">
        <v>5959</v>
      </c>
      <c r="B460" s="3" t="s">
        <v>2196</v>
      </c>
      <c r="C460" s="3">
        <v>1</v>
      </c>
      <c r="D460" s="4" t="s">
        <v>2197</v>
      </c>
      <c r="E460" s="5">
        <v>40603</v>
      </c>
      <c r="F460" s="6">
        <v>2346400.6800000002</v>
      </c>
      <c r="G460" s="6">
        <v>2346400.6800000002</v>
      </c>
      <c r="H460" s="6">
        <v>0</v>
      </c>
      <c r="I460" s="3" t="s">
        <v>1667</v>
      </c>
      <c r="J460" s="3" t="s">
        <v>1325</v>
      </c>
      <c r="K460" s="3" t="s">
        <v>1326</v>
      </c>
      <c r="L460" s="3"/>
      <c r="M460" s="3" t="s">
        <v>1668</v>
      </c>
      <c r="N460" s="8"/>
      <c r="O460" s="3" t="s">
        <v>1328</v>
      </c>
      <c r="P460" s="3" t="s">
        <v>1329</v>
      </c>
      <c r="Q460" s="8"/>
      <c r="R460" s="8" t="str">
        <f t="shared" si="7"/>
        <v>Система вентиляции для оборудования подращивания самок индейки 114х14м. №8</v>
      </c>
      <c r="S460" s="11"/>
      <c r="T460" s="3"/>
    </row>
    <row r="461" spans="1:20">
      <c r="A461" s="3">
        <v>5960</v>
      </c>
      <c r="B461" s="3" t="s">
        <v>2198</v>
      </c>
      <c r="C461" s="3">
        <v>1</v>
      </c>
      <c r="D461" s="4" t="s">
        <v>2199</v>
      </c>
      <c r="E461" s="5">
        <v>40603</v>
      </c>
      <c r="F461" s="6">
        <v>222516.15</v>
      </c>
      <c r="G461" s="6">
        <v>176158.5</v>
      </c>
      <c r="H461" s="6">
        <v>46357.65</v>
      </c>
      <c r="I461" s="3" t="s">
        <v>1667</v>
      </c>
      <c r="J461" s="3" t="s">
        <v>1325</v>
      </c>
      <c r="K461" s="3" t="s">
        <v>1326</v>
      </c>
      <c r="L461" s="3"/>
      <c r="M461" s="3" t="s">
        <v>1668</v>
      </c>
      <c r="N461" s="8"/>
      <c r="O461" s="3" t="s">
        <v>1328</v>
      </c>
      <c r="P461" s="3" t="s">
        <v>1329</v>
      </c>
      <c r="Q461" s="8"/>
      <c r="R461" s="8" t="str">
        <f t="shared" si="7"/>
        <v>Система климат - контроля птичника для подращивания самок индеек 94х14 м  №3</v>
      </c>
      <c r="S461" s="11"/>
      <c r="T461" s="3"/>
    </row>
    <row r="462" spans="1:20">
      <c r="A462" s="3">
        <v>5961</v>
      </c>
      <c r="B462" s="3" t="s">
        <v>1687</v>
      </c>
      <c r="C462" s="3">
        <v>1</v>
      </c>
      <c r="D462" s="4" t="s">
        <v>2200</v>
      </c>
      <c r="E462" s="5">
        <v>40603</v>
      </c>
      <c r="F462" s="6">
        <v>60262.65</v>
      </c>
      <c r="G462" s="6">
        <v>60262.65</v>
      </c>
      <c r="H462" s="6">
        <v>0</v>
      </c>
      <c r="I462" s="3" t="s">
        <v>1667</v>
      </c>
      <c r="J462" s="3" t="s">
        <v>1325</v>
      </c>
      <c r="K462" s="3" t="s">
        <v>1326</v>
      </c>
      <c r="L462" s="3"/>
      <c r="M462" s="3" t="s">
        <v>1668</v>
      </c>
      <c r="N462" s="8"/>
      <c r="O462" s="3" t="s">
        <v>1328</v>
      </c>
      <c r="P462" s="3" t="s">
        <v>1329</v>
      </c>
      <c r="Q462" s="8"/>
      <c r="R462" s="8" t="str">
        <f t="shared" si="7"/>
        <v>Система внутреннего освещения зон птичников подращивания самцов и самок</v>
      </c>
      <c r="S462" s="11"/>
      <c r="T462" s="3"/>
    </row>
    <row r="463" spans="1:20">
      <c r="A463" s="3">
        <v>5962</v>
      </c>
      <c r="B463" s="3" t="s">
        <v>1687</v>
      </c>
      <c r="C463" s="3">
        <v>1</v>
      </c>
      <c r="D463" s="4" t="s">
        <v>2201</v>
      </c>
      <c r="E463" s="5">
        <v>40603</v>
      </c>
      <c r="F463" s="6">
        <v>60262.65</v>
      </c>
      <c r="G463" s="6">
        <v>60262.65</v>
      </c>
      <c r="H463" s="6">
        <v>0</v>
      </c>
      <c r="I463" s="3" t="s">
        <v>1667</v>
      </c>
      <c r="J463" s="3" t="s">
        <v>1325</v>
      </c>
      <c r="K463" s="3" t="s">
        <v>1326</v>
      </c>
      <c r="L463" s="3"/>
      <c r="M463" s="3" t="s">
        <v>1668</v>
      </c>
      <c r="N463" s="8"/>
      <c r="O463" s="3" t="s">
        <v>1328</v>
      </c>
      <c r="P463" s="3" t="s">
        <v>1329</v>
      </c>
      <c r="Q463" s="8"/>
      <c r="R463" s="8" t="str">
        <f t="shared" si="7"/>
        <v>Система внутреннего освещения зон птичников подращивания самцов и самок</v>
      </c>
      <c r="S463" s="11"/>
      <c r="T463" s="3"/>
    </row>
    <row r="464" spans="1:20">
      <c r="A464" s="3">
        <v>5963</v>
      </c>
      <c r="B464" s="3" t="s">
        <v>1687</v>
      </c>
      <c r="C464" s="3">
        <v>1</v>
      </c>
      <c r="D464" s="4" t="s">
        <v>2202</v>
      </c>
      <c r="E464" s="5">
        <v>40603</v>
      </c>
      <c r="F464" s="6">
        <v>60262.65</v>
      </c>
      <c r="G464" s="6">
        <v>60262.65</v>
      </c>
      <c r="H464" s="6">
        <v>0</v>
      </c>
      <c r="I464" s="3" t="s">
        <v>1667</v>
      </c>
      <c r="J464" s="3" t="s">
        <v>1325</v>
      </c>
      <c r="K464" s="3" t="s">
        <v>1326</v>
      </c>
      <c r="L464" s="3"/>
      <c r="M464" s="3" t="s">
        <v>1668</v>
      </c>
      <c r="N464" s="8"/>
      <c r="O464" s="3" t="s">
        <v>1328</v>
      </c>
      <c r="P464" s="3" t="s">
        <v>1329</v>
      </c>
      <c r="Q464" s="8"/>
      <c r="R464" s="8" t="str">
        <f t="shared" si="7"/>
        <v>Система внутреннего освещения зон птичников подращивания самцов и самок</v>
      </c>
      <c r="S464" s="11"/>
      <c r="T464" s="3"/>
    </row>
    <row r="465" spans="1:20">
      <c r="A465" s="3">
        <v>5964</v>
      </c>
      <c r="B465" s="3" t="s">
        <v>1687</v>
      </c>
      <c r="C465" s="3">
        <v>1</v>
      </c>
      <c r="D465" s="4" t="s">
        <v>2203</v>
      </c>
      <c r="E465" s="5">
        <v>40603</v>
      </c>
      <c r="F465" s="6">
        <v>60262.66</v>
      </c>
      <c r="G465" s="6">
        <v>60262.66</v>
      </c>
      <c r="H465" s="6">
        <v>0</v>
      </c>
      <c r="I465" s="3" t="s">
        <v>1667</v>
      </c>
      <c r="J465" s="3" t="s">
        <v>1325</v>
      </c>
      <c r="K465" s="3" t="s">
        <v>1326</v>
      </c>
      <c r="L465" s="3"/>
      <c r="M465" s="3" t="s">
        <v>1668</v>
      </c>
      <c r="N465" s="8"/>
      <c r="O465" s="3" t="s">
        <v>1328</v>
      </c>
      <c r="P465" s="3" t="s">
        <v>1329</v>
      </c>
      <c r="Q465" s="8"/>
      <c r="R465" s="8" t="str">
        <f t="shared" si="7"/>
        <v>Система внутреннего освещения зон птичников подращивания самцов и самок</v>
      </c>
      <c r="S465" s="11"/>
      <c r="T465" s="3"/>
    </row>
    <row r="466" spans="1:20">
      <c r="A466" s="3">
        <v>5965</v>
      </c>
      <c r="B466" s="3" t="s">
        <v>1687</v>
      </c>
      <c r="C466" s="3">
        <v>1</v>
      </c>
      <c r="D466" s="4" t="s">
        <v>2204</v>
      </c>
      <c r="E466" s="5">
        <v>40603</v>
      </c>
      <c r="F466" s="6">
        <v>60262.65</v>
      </c>
      <c r="G466" s="6">
        <v>60262.65</v>
      </c>
      <c r="H466" s="6">
        <v>0</v>
      </c>
      <c r="I466" s="3" t="s">
        <v>1667</v>
      </c>
      <c r="J466" s="3" t="s">
        <v>1325</v>
      </c>
      <c r="K466" s="3" t="s">
        <v>1326</v>
      </c>
      <c r="L466" s="3"/>
      <c r="M466" s="3" t="s">
        <v>1668</v>
      </c>
      <c r="N466" s="8"/>
      <c r="O466" s="3" t="s">
        <v>1328</v>
      </c>
      <c r="P466" s="3" t="s">
        <v>1329</v>
      </c>
      <c r="Q466" s="8"/>
      <c r="R466" s="8" t="str">
        <f t="shared" si="7"/>
        <v>Система внутреннего освещения зон птичников подращивания самцов и самок</v>
      </c>
      <c r="S466" s="11"/>
      <c r="T466" s="3"/>
    </row>
    <row r="467" spans="1:20">
      <c r="A467" s="3">
        <v>5966</v>
      </c>
      <c r="B467" s="3" t="s">
        <v>1687</v>
      </c>
      <c r="C467" s="3">
        <v>1</v>
      </c>
      <c r="D467" s="4" t="s">
        <v>2205</v>
      </c>
      <c r="E467" s="5">
        <v>40603</v>
      </c>
      <c r="F467" s="6">
        <v>60262.66</v>
      </c>
      <c r="G467" s="6">
        <v>60262.66</v>
      </c>
      <c r="H467" s="6">
        <v>0</v>
      </c>
      <c r="I467" s="3" t="s">
        <v>1667</v>
      </c>
      <c r="J467" s="3" t="s">
        <v>1325</v>
      </c>
      <c r="K467" s="3" t="s">
        <v>1326</v>
      </c>
      <c r="L467" s="3"/>
      <c r="M467" s="3" t="s">
        <v>1668</v>
      </c>
      <c r="N467" s="8"/>
      <c r="O467" s="3" t="s">
        <v>1328</v>
      </c>
      <c r="P467" s="3" t="s">
        <v>1329</v>
      </c>
      <c r="Q467" s="8"/>
      <c r="R467" s="8" t="str">
        <f t="shared" si="7"/>
        <v>Система внутреннего освещения зон птичников подращивания самцов и самок</v>
      </c>
      <c r="S467" s="11"/>
      <c r="T467" s="3"/>
    </row>
    <row r="468" spans="1:20">
      <c r="A468" s="3">
        <v>5967</v>
      </c>
      <c r="B468" s="3" t="s">
        <v>1687</v>
      </c>
      <c r="C468" s="3">
        <v>1</v>
      </c>
      <c r="D468" s="4" t="s">
        <v>2206</v>
      </c>
      <c r="E468" s="5">
        <v>40603</v>
      </c>
      <c r="F468" s="6">
        <v>60262.65</v>
      </c>
      <c r="G468" s="6">
        <v>60262.65</v>
      </c>
      <c r="H468" s="6">
        <v>0</v>
      </c>
      <c r="I468" s="3" t="s">
        <v>1667</v>
      </c>
      <c r="J468" s="3" t="s">
        <v>1325</v>
      </c>
      <c r="K468" s="3" t="s">
        <v>1326</v>
      </c>
      <c r="L468" s="3"/>
      <c r="M468" s="3" t="s">
        <v>1668</v>
      </c>
      <c r="N468" s="8"/>
      <c r="O468" s="3" t="s">
        <v>1328</v>
      </c>
      <c r="P468" s="3" t="s">
        <v>1329</v>
      </c>
      <c r="Q468" s="8"/>
      <c r="R468" s="8" t="str">
        <f t="shared" si="7"/>
        <v>Система внутреннего освещения зон птичников подращивания самцов и самок</v>
      </c>
      <c r="S468" s="11"/>
      <c r="T468" s="3"/>
    </row>
    <row r="469" spans="1:20">
      <c r="A469" s="3">
        <v>5968</v>
      </c>
      <c r="B469" s="3" t="s">
        <v>1687</v>
      </c>
      <c r="C469" s="3">
        <v>1</v>
      </c>
      <c r="D469" s="4" t="s">
        <v>2207</v>
      </c>
      <c r="E469" s="5">
        <v>40603</v>
      </c>
      <c r="F469" s="6">
        <v>60262.66</v>
      </c>
      <c r="G469" s="6">
        <v>60262.66</v>
      </c>
      <c r="H469" s="6">
        <v>0</v>
      </c>
      <c r="I469" s="3" t="s">
        <v>1667</v>
      </c>
      <c r="J469" s="3" t="s">
        <v>1325</v>
      </c>
      <c r="K469" s="3" t="s">
        <v>1326</v>
      </c>
      <c r="L469" s="3"/>
      <c r="M469" s="3" t="s">
        <v>1668</v>
      </c>
      <c r="N469" s="8"/>
      <c r="O469" s="3" t="s">
        <v>1328</v>
      </c>
      <c r="P469" s="3" t="s">
        <v>1329</v>
      </c>
      <c r="Q469" s="8"/>
      <c r="R469" s="8" t="str">
        <f t="shared" si="7"/>
        <v>Система внутреннего освещения зон птичников подращивания самцов и самок</v>
      </c>
      <c r="S469" s="11"/>
      <c r="T469" s="3"/>
    </row>
    <row r="470" spans="1:20">
      <c r="A470" s="3">
        <v>5969</v>
      </c>
      <c r="B470" s="3" t="s">
        <v>1687</v>
      </c>
      <c r="C470" s="3">
        <v>1</v>
      </c>
      <c r="D470" s="4" t="s">
        <v>2208</v>
      </c>
      <c r="E470" s="5">
        <v>40603</v>
      </c>
      <c r="F470" s="6">
        <v>60262.65</v>
      </c>
      <c r="G470" s="6">
        <v>60262.65</v>
      </c>
      <c r="H470" s="6">
        <v>0</v>
      </c>
      <c r="I470" s="3" t="s">
        <v>1667</v>
      </c>
      <c r="J470" s="3" t="s">
        <v>1325</v>
      </c>
      <c r="K470" s="3" t="s">
        <v>1326</v>
      </c>
      <c r="L470" s="3"/>
      <c r="M470" s="3" t="s">
        <v>1668</v>
      </c>
      <c r="N470" s="8"/>
      <c r="O470" s="3" t="s">
        <v>1328</v>
      </c>
      <c r="P470" s="3" t="s">
        <v>1329</v>
      </c>
      <c r="Q470" s="8"/>
      <c r="R470" s="8" t="str">
        <f t="shared" si="7"/>
        <v>Система внутреннего освещения зон птичников подращивания самцов и самок</v>
      </c>
      <c r="S470" s="11"/>
      <c r="T470" s="3"/>
    </row>
    <row r="471" spans="1:20">
      <c r="A471" s="3">
        <v>5970</v>
      </c>
      <c r="B471" s="3" t="s">
        <v>2209</v>
      </c>
      <c r="C471" s="3">
        <v>1</v>
      </c>
      <c r="D471" s="4" t="s">
        <v>2210</v>
      </c>
      <c r="E471" s="5">
        <v>40603</v>
      </c>
      <c r="F471" s="6">
        <v>2032429.17</v>
      </c>
      <c r="G471" s="6">
        <v>2032429.17</v>
      </c>
      <c r="H471" s="6">
        <v>0</v>
      </c>
      <c r="I471" s="3" t="s">
        <v>1667</v>
      </c>
      <c r="J471" s="3" t="s">
        <v>1325</v>
      </c>
      <c r="K471" s="3" t="s">
        <v>1326</v>
      </c>
      <c r="L471" s="3"/>
      <c r="M471" s="3" t="s">
        <v>1668</v>
      </c>
      <c r="N471" s="8"/>
      <c r="O471" s="3" t="s">
        <v>1328</v>
      </c>
      <c r="P471" s="3" t="s">
        <v>1329</v>
      </c>
      <c r="Q471" s="8"/>
      <c r="R471" s="8" t="str">
        <f t="shared" si="7"/>
        <v>Система вентиляции для оборудования подращивания самок индейки 114х14м. №11</v>
      </c>
      <c r="S471" s="11"/>
      <c r="T471" s="3"/>
    </row>
    <row r="472" spans="1:20">
      <c r="A472" s="3">
        <v>5971</v>
      </c>
      <c r="B472" s="3" t="s">
        <v>2211</v>
      </c>
      <c r="C472" s="3">
        <v>1</v>
      </c>
      <c r="D472" s="4" t="s">
        <v>2212</v>
      </c>
      <c r="E472" s="5">
        <v>40603</v>
      </c>
      <c r="F472" s="6">
        <v>2318114.7000000002</v>
      </c>
      <c r="G472" s="6">
        <v>2318114.7000000002</v>
      </c>
      <c r="H472" s="6">
        <v>0</v>
      </c>
      <c r="I472" s="3" t="s">
        <v>1667</v>
      </c>
      <c r="J472" s="3" t="s">
        <v>1325</v>
      </c>
      <c r="K472" s="3" t="s">
        <v>1326</v>
      </c>
      <c r="L472" s="3"/>
      <c r="M472" s="3" t="s">
        <v>1668</v>
      </c>
      <c r="N472" s="8"/>
      <c r="O472" s="3" t="s">
        <v>1328</v>
      </c>
      <c r="P472" s="3" t="s">
        <v>1329</v>
      </c>
      <c r="Q472" s="8"/>
      <c r="R472" s="8" t="str">
        <f t="shared" si="7"/>
        <v>Система вентиляции для оборудования подращивания самок индейки 114х14м. №10</v>
      </c>
      <c r="S472" s="11"/>
      <c r="T472" s="3"/>
    </row>
    <row r="473" spans="1:20">
      <c r="A473" s="3">
        <v>5972</v>
      </c>
      <c r="B473" s="3" t="s">
        <v>2213</v>
      </c>
      <c r="C473" s="3">
        <v>1</v>
      </c>
      <c r="D473" s="4" t="s">
        <v>2214</v>
      </c>
      <c r="E473" s="5">
        <v>40603</v>
      </c>
      <c r="F473" s="6">
        <v>2624978.44</v>
      </c>
      <c r="G473" s="6">
        <v>2624978.44</v>
      </c>
      <c r="H473" s="6">
        <v>0</v>
      </c>
      <c r="I473" s="3" t="s">
        <v>1667</v>
      </c>
      <c r="J473" s="3" t="s">
        <v>1325</v>
      </c>
      <c r="K473" s="3" t="s">
        <v>1326</v>
      </c>
      <c r="L473" s="3"/>
      <c r="M473" s="3" t="s">
        <v>1668</v>
      </c>
      <c r="N473" s="8"/>
      <c r="O473" s="3" t="s">
        <v>1328</v>
      </c>
      <c r="P473" s="3" t="s">
        <v>1329</v>
      </c>
      <c r="Q473" s="8"/>
      <c r="R473" s="8" t="str">
        <f t="shared" si="7"/>
        <v>Система вентиляции для оборудования подращивания самцов индейки 94х14м. №4</v>
      </c>
      <c r="S473" s="11"/>
      <c r="T473" s="3"/>
    </row>
    <row r="474" spans="1:20">
      <c r="A474" s="3">
        <v>5973</v>
      </c>
      <c r="B474" s="3" t="s">
        <v>1687</v>
      </c>
      <c r="C474" s="3">
        <v>1</v>
      </c>
      <c r="D474" s="4" t="s">
        <v>2215</v>
      </c>
      <c r="E474" s="5">
        <v>40603</v>
      </c>
      <c r="F474" s="6">
        <v>60262.66</v>
      </c>
      <c r="G474" s="6">
        <v>60262.66</v>
      </c>
      <c r="H474" s="6">
        <v>0</v>
      </c>
      <c r="I474" s="3" t="s">
        <v>1667</v>
      </c>
      <c r="J474" s="3" t="s">
        <v>1325</v>
      </c>
      <c r="K474" s="3" t="s">
        <v>1326</v>
      </c>
      <c r="L474" s="3"/>
      <c r="M474" s="3" t="s">
        <v>1668</v>
      </c>
      <c r="N474" s="8"/>
      <c r="O474" s="3" t="s">
        <v>1328</v>
      </c>
      <c r="P474" s="3" t="s">
        <v>1329</v>
      </c>
      <c r="Q474" s="8"/>
      <c r="R474" s="8" t="str">
        <f t="shared" si="7"/>
        <v>Система внутреннего освещения зон птичников подращивания самцов и самок</v>
      </c>
      <c r="S474" s="11"/>
      <c r="T474" s="3"/>
    </row>
    <row r="475" spans="1:20">
      <c r="A475" s="3">
        <v>5974</v>
      </c>
      <c r="B475" s="3" t="s">
        <v>1687</v>
      </c>
      <c r="C475" s="3">
        <v>1</v>
      </c>
      <c r="D475" s="4" t="s">
        <v>2216</v>
      </c>
      <c r="E475" s="5">
        <v>40603</v>
      </c>
      <c r="F475" s="6">
        <v>60262.65</v>
      </c>
      <c r="G475" s="6">
        <v>60262.65</v>
      </c>
      <c r="H475" s="6">
        <v>0</v>
      </c>
      <c r="I475" s="3" t="s">
        <v>1667</v>
      </c>
      <c r="J475" s="3" t="s">
        <v>1325</v>
      </c>
      <c r="K475" s="3" t="s">
        <v>1326</v>
      </c>
      <c r="L475" s="3"/>
      <c r="M475" s="3" t="s">
        <v>1668</v>
      </c>
      <c r="N475" s="8"/>
      <c r="O475" s="3" t="s">
        <v>1328</v>
      </c>
      <c r="P475" s="3" t="s">
        <v>1329</v>
      </c>
      <c r="Q475" s="8"/>
      <c r="R475" s="8" t="str">
        <f t="shared" si="7"/>
        <v>Система внутреннего освещения зон птичников подращивания самцов и самок</v>
      </c>
      <c r="S475" s="11"/>
      <c r="T475" s="3"/>
    </row>
    <row r="476" spans="1:20">
      <c r="A476" s="3">
        <v>5975</v>
      </c>
      <c r="B476" s="3" t="s">
        <v>1687</v>
      </c>
      <c r="C476" s="3">
        <v>1</v>
      </c>
      <c r="D476" s="4" t="s">
        <v>2217</v>
      </c>
      <c r="E476" s="5">
        <v>40603</v>
      </c>
      <c r="F476" s="6">
        <v>60262.66</v>
      </c>
      <c r="G476" s="6">
        <v>60262.66</v>
      </c>
      <c r="H476" s="6">
        <v>0</v>
      </c>
      <c r="I476" s="3" t="s">
        <v>1667</v>
      </c>
      <c r="J476" s="3" t="s">
        <v>1325</v>
      </c>
      <c r="K476" s="3" t="s">
        <v>1326</v>
      </c>
      <c r="L476" s="3"/>
      <c r="M476" s="3" t="s">
        <v>1668</v>
      </c>
      <c r="N476" s="8"/>
      <c r="O476" s="3" t="s">
        <v>1328</v>
      </c>
      <c r="P476" s="3" t="s">
        <v>1329</v>
      </c>
      <c r="Q476" s="8"/>
      <c r="R476" s="8" t="str">
        <f t="shared" si="7"/>
        <v>Система внутреннего освещения зон птичников подращивания самцов и самок</v>
      </c>
      <c r="S476" s="11"/>
      <c r="T476" s="3"/>
    </row>
    <row r="477" spans="1:20">
      <c r="A477" s="3">
        <v>5976</v>
      </c>
      <c r="B477" s="3" t="s">
        <v>1687</v>
      </c>
      <c r="C477" s="3">
        <v>1</v>
      </c>
      <c r="D477" s="4" t="s">
        <v>2218</v>
      </c>
      <c r="E477" s="5">
        <v>40603</v>
      </c>
      <c r="F477" s="6">
        <v>60262.65</v>
      </c>
      <c r="G477" s="6">
        <v>60262.65</v>
      </c>
      <c r="H477" s="6">
        <v>0</v>
      </c>
      <c r="I477" s="3" t="s">
        <v>1667</v>
      </c>
      <c r="J477" s="3" t="s">
        <v>1325</v>
      </c>
      <c r="K477" s="3" t="s">
        <v>1326</v>
      </c>
      <c r="L477" s="3"/>
      <c r="M477" s="3" t="s">
        <v>1668</v>
      </c>
      <c r="N477" s="8"/>
      <c r="O477" s="3" t="s">
        <v>1328</v>
      </c>
      <c r="P477" s="3" t="s">
        <v>1329</v>
      </c>
      <c r="Q477" s="8"/>
      <c r="R477" s="8" t="str">
        <f t="shared" si="7"/>
        <v>Система внутреннего освещения зон птичников подращивания самцов и самок</v>
      </c>
      <c r="S477" s="11"/>
      <c r="T477" s="3"/>
    </row>
    <row r="478" spans="1:20">
      <c r="A478" s="3">
        <v>5977</v>
      </c>
      <c r="B478" s="3" t="s">
        <v>1687</v>
      </c>
      <c r="C478" s="3">
        <v>1</v>
      </c>
      <c r="D478" s="4" t="s">
        <v>2219</v>
      </c>
      <c r="E478" s="5">
        <v>40603</v>
      </c>
      <c r="F478" s="6">
        <v>60262.66</v>
      </c>
      <c r="G478" s="6">
        <v>60262.66</v>
      </c>
      <c r="H478" s="6">
        <v>0</v>
      </c>
      <c r="I478" s="3" t="s">
        <v>1667</v>
      </c>
      <c r="J478" s="3" t="s">
        <v>1325</v>
      </c>
      <c r="K478" s="3" t="s">
        <v>1326</v>
      </c>
      <c r="L478" s="3"/>
      <c r="M478" s="3" t="s">
        <v>1668</v>
      </c>
      <c r="N478" s="8"/>
      <c r="O478" s="3" t="s">
        <v>1328</v>
      </c>
      <c r="P478" s="3" t="s">
        <v>1329</v>
      </c>
      <c r="Q478" s="8"/>
      <c r="R478" s="8" t="str">
        <f t="shared" si="7"/>
        <v>Система внутреннего освещения зон птичников подращивания самцов и самок</v>
      </c>
      <c r="S478" s="11"/>
      <c r="T478" s="3"/>
    </row>
    <row r="479" spans="1:20">
      <c r="A479" s="3">
        <v>5978</v>
      </c>
      <c r="B479" s="3" t="s">
        <v>1687</v>
      </c>
      <c r="C479" s="3">
        <v>1</v>
      </c>
      <c r="D479" s="4" t="s">
        <v>2220</v>
      </c>
      <c r="E479" s="5">
        <v>40603</v>
      </c>
      <c r="F479" s="6">
        <v>60262.65</v>
      </c>
      <c r="G479" s="6">
        <v>60262.65</v>
      </c>
      <c r="H479" s="6">
        <v>0</v>
      </c>
      <c r="I479" s="3" t="s">
        <v>1667</v>
      </c>
      <c r="J479" s="3" t="s">
        <v>1325</v>
      </c>
      <c r="K479" s="3" t="s">
        <v>1326</v>
      </c>
      <c r="L479" s="3"/>
      <c r="M479" s="3" t="s">
        <v>1668</v>
      </c>
      <c r="N479" s="8"/>
      <c r="O479" s="3" t="s">
        <v>1328</v>
      </c>
      <c r="P479" s="3" t="s">
        <v>1329</v>
      </c>
      <c r="Q479" s="8"/>
      <c r="R479" s="8" t="str">
        <f t="shared" si="7"/>
        <v>Система внутреннего освещения зон птичников подращивания самцов и самок</v>
      </c>
      <c r="S479" s="11"/>
      <c r="T479" s="3"/>
    </row>
    <row r="480" spans="1:20">
      <c r="A480" s="3">
        <v>5979</v>
      </c>
      <c r="B480" s="3" t="s">
        <v>1687</v>
      </c>
      <c r="C480" s="3">
        <v>1</v>
      </c>
      <c r="D480" s="4" t="s">
        <v>2221</v>
      </c>
      <c r="E480" s="5">
        <v>40603</v>
      </c>
      <c r="F480" s="6">
        <v>60262.66</v>
      </c>
      <c r="G480" s="6">
        <v>60262.66</v>
      </c>
      <c r="H480" s="6">
        <v>0</v>
      </c>
      <c r="I480" s="3" t="s">
        <v>1667</v>
      </c>
      <c r="J480" s="3" t="s">
        <v>1325</v>
      </c>
      <c r="K480" s="3" t="s">
        <v>1326</v>
      </c>
      <c r="L480" s="3"/>
      <c r="M480" s="3" t="s">
        <v>1668</v>
      </c>
      <c r="N480" s="8"/>
      <c r="O480" s="3" t="s">
        <v>1328</v>
      </c>
      <c r="P480" s="3" t="s">
        <v>1329</v>
      </c>
      <c r="Q480" s="8"/>
      <c r="R480" s="8" t="str">
        <f t="shared" si="7"/>
        <v>Система внутреннего освещения зон птичников подращивания самцов и самок</v>
      </c>
      <c r="S480" s="11"/>
      <c r="T480" s="3"/>
    </row>
    <row r="481" spans="1:20">
      <c r="A481" s="3">
        <v>5980</v>
      </c>
      <c r="B481" s="3" t="s">
        <v>1687</v>
      </c>
      <c r="C481" s="3">
        <v>1</v>
      </c>
      <c r="D481" s="4" t="s">
        <v>2222</v>
      </c>
      <c r="E481" s="5">
        <v>40603</v>
      </c>
      <c r="F481" s="6">
        <v>60262.65</v>
      </c>
      <c r="G481" s="6">
        <v>60262.65</v>
      </c>
      <c r="H481" s="6">
        <v>0</v>
      </c>
      <c r="I481" s="3" t="s">
        <v>1667</v>
      </c>
      <c r="J481" s="3" t="s">
        <v>1325</v>
      </c>
      <c r="K481" s="3" t="s">
        <v>1326</v>
      </c>
      <c r="L481" s="3"/>
      <c r="M481" s="3" t="s">
        <v>1668</v>
      </c>
      <c r="N481" s="8"/>
      <c r="O481" s="3" t="s">
        <v>1328</v>
      </c>
      <c r="P481" s="3" t="s">
        <v>1329</v>
      </c>
      <c r="Q481" s="8"/>
      <c r="R481" s="8" t="str">
        <f t="shared" si="7"/>
        <v>Система внутреннего освещения зон птичников подращивания самцов и самок</v>
      </c>
      <c r="S481" s="11"/>
      <c r="T481" s="3"/>
    </row>
    <row r="482" spans="1:20">
      <c r="A482" s="3">
        <v>5981</v>
      </c>
      <c r="B482" s="3" t="s">
        <v>1687</v>
      </c>
      <c r="C482" s="3">
        <v>1</v>
      </c>
      <c r="D482" s="4" t="s">
        <v>2223</v>
      </c>
      <c r="E482" s="5">
        <v>40603</v>
      </c>
      <c r="F482" s="6">
        <v>60262.66</v>
      </c>
      <c r="G482" s="6">
        <v>60262.66</v>
      </c>
      <c r="H482" s="6">
        <v>0</v>
      </c>
      <c r="I482" s="3" t="s">
        <v>1667</v>
      </c>
      <c r="J482" s="3" t="s">
        <v>1325</v>
      </c>
      <c r="K482" s="3" t="s">
        <v>1326</v>
      </c>
      <c r="L482" s="3"/>
      <c r="M482" s="3" t="s">
        <v>1668</v>
      </c>
      <c r="N482" s="8"/>
      <c r="O482" s="3" t="s">
        <v>1328</v>
      </c>
      <c r="P482" s="3" t="s">
        <v>1329</v>
      </c>
      <c r="Q482" s="8"/>
      <c r="R482" s="8" t="str">
        <f t="shared" si="7"/>
        <v>Система внутреннего освещения зон птичников подращивания самцов и самок</v>
      </c>
      <c r="S482" s="11"/>
      <c r="T482" s="3"/>
    </row>
    <row r="483" spans="1:20">
      <c r="A483" s="3">
        <v>5982</v>
      </c>
      <c r="B483" s="3" t="s">
        <v>2224</v>
      </c>
      <c r="C483" s="3">
        <v>1</v>
      </c>
      <c r="D483" s="4" t="s">
        <v>2225</v>
      </c>
      <c r="E483" s="5">
        <v>40603</v>
      </c>
      <c r="F483" s="6">
        <v>48185.55</v>
      </c>
      <c r="G483" s="6">
        <v>48185.55</v>
      </c>
      <c r="H483" s="6">
        <v>0</v>
      </c>
      <c r="I483" s="3" t="s">
        <v>1667</v>
      </c>
      <c r="J483" s="3" t="s">
        <v>1325</v>
      </c>
      <c r="K483" s="3" t="s">
        <v>1326</v>
      </c>
      <c r="L483" s="3"/>
      <c r="M483" s="3" t="s">
        <v>1668</v>
      </c>
      <c r="N483" s="8"/>
      <c r="O483" s="3" t="s">
        <v>1328</v>
      </c>
      <c r="P483" s="3" t="s">
        <v>1329</v>
      </c>
      <c r="Q483" s="8"/>
      <c r="R483" s="8" t="str">
        <f t="shared" si="7"/>
        <v>Система внутреннего освещения зон птичников взрослых самцов индеек 114х14 м</v>
      </c>
      <c r="S483" s="11"/>
      <c r="T483" s="3"/>
    </row>
    <row r="484" spans="1:20">
      <c r="A484" s="3">
        <v>5983</v>
      </c>
      <c r="B484" s="3" t="s">
        <v>2224</v>
      </c>
      <c r="C484" s="3">
        <v>1</v>
      </c>
      <c r="D484" s="4" t="s">
        <v>2226</v>
      </c>
      <c r="E484" s="5">
        <v>40603</v>
      </c>
      <c r="F484" s="6">
        <v>48185.55</v>
      </c>
      <c r="G484" s="6">
        <v>48185.55</v>
      </c>
      <c r="H484" s="6">
        <v>0</v>
      </c>
      <c r="I484" s="3" t="s">
        <v>1667</v>
      </c>
      <c r="J484" s="3" t="s">
        <v>1325</v>
      </c>
      <c r="K484" s="3" t="s">
        <v>1326</v>
      </c>
      <c r="L484" s="3"/>
      <c r="M484" s="3" t="s">
        <v>1668</v>
      </c>
      <c r="N484" s="8"/>
      <c r="O484" s="3" t="s">
        <v>1328</v>
      </c>
      <c r="P484" s="3" t="s">
        <v>1329</v>
      </c>
      <c r="Q484" s="8"/>
      <c r="R484" s="8" t="str">
        <f t="shared" si="7"/>
        <v>Система внутреннего освещения зон птичников взрослых самцов индеек 114х14 м</v>
      </c>
      <c r="S484" s="11"/>
      <c r="T484" s="3"/>
    </row>
    <row r="485" spans="1:20">
      <c r="A485" s="3">
        <v>5984</v>
      </c>
      <c r="B485" s="3" t="s">
        <v>2224</v>
      </c>
      <c r="C485" s="3">
        <v>1</v>
      </c>
      <c r="D485" s="4" t="s">
        <v>2227</v>
      </c>
      <c r="E485" s="5">
        <v>40603</v>
      </c>
      <c r="F485" s="6">
        <v>48185.54</v>
      </c>
      <c r="G485" s="6">
        <v>48185.54</v>
      </c>
      <c r="H485" s="6">
        <v>0</v>
      </c>
      <c r="I485" s="3" t="s">
        <v>1667</v>
      </c>
      <c r="J485" s="3" t="s">
        <v>1325</v>
      </c>
      <c r="K485" s="3" t="s">
        <v>1326</v>
      </c>
      <c r="L485" s="3"/>
      <c r="M485" s="3" t="s">
        <v>1668</v>
      </c>
      <c r="N485" s="8"/>
      <c r="O485" s="3" t="s">
        <v>1328</v>
      </c>
      <c r="P485" s="3" t="s">
        <v>1329</v>
      </c>
      <c r="Q485" s="8"/>
      <c r="R485" s="8" t="str">
        <f t="shared" si="7"/>
        <v>Система внутреннего освещения зон птичников взрослых самцов индеек 114х14 м</v>
      </c>
      <c r="S485" s="11"/>
      <c r="T485" s="3"/>
    </row>
    <row r="486" spans="1:20">
      <c r="A486" s="3">
        <v>5985</v>
      </c>
      <c r="B486" s="3" t="s">
        <v>2228</v>
      </c>
      <c r="C486" s="3">
        <v>1</v>
      </c>
      <c r="D486" s="4" t="s">
        <v>2229</v>
      </c>
      <c r="E486" s="5">
        <v>40603</v>
      </c>
      <c r="F486" s="6">
        <v>429342.98</v>
      </c>
      <c r="G486" s="6">
        <v>429342.98</v>
      </c>
      <c r="H486" s="6">
        <v>0</v>
      </c>
      <c r="I486" s="3" t="s">
        <v>1667</v>
      </c>
      <c r="J486" s="3" t="s">
        <v>1325</v>
      </c>
      <c r="K486" s="3" t="s">
        <v>1326</v>
      </c>
      <c r="L486" s="3"/>
      <c r="M486" s="3" t="s">
        <v>1668</v>
      </c>
      <c r="N486" s="8"/>
      <c r="O486" s="3" t="s">
        <v>1328</v>
      </c>
      <c r="P486" s="3" t="s">
        <v>1329</v>
      </c>
      <c r="Q486" s="8"/>
      <c r="R486" s="8" t="str">
        <f t="shared" si="7"/>
        <v>Система поения птицы и охлаждения птичника для подращивания самок 114х14м. №10</v>
      </c>
      <c r="S486" s="11"/>
      <c r="T486" s="3"/>
    </row>
    <row r="487" spans="1:20">
      <c r="A487" s="3">
        <v>5986</v>
      </c>
      <c r="B487" s="3" t="s">
        <v>2230</v>
      </c>
      <c r="C487" s="3">
        <v>1</v>
      </c>
      <c r="D487" s="4" t="s">
        <v>2231</v>
      </c>
      <c r="E487" s="5">
        <v>40603</v>
      </c>
      <c r="F487" s="6">
        <v>377829.09</v>
      </c>
      <c r="G487" s="6">
        <v>377829.09</v>
      </c>
      <c r="H487" s="6">
        <v>0</v>
      </c>
      <c r="I487" s="3" t="s">
        <v>1667</v>
      </c>
      <c r="J487" s="3" t="s">
        <v>1325</v>
      </c>
      <c r="K487" s="3" t="s">
        <v>1326</v>
      </c>
      <c r="L487" s="3"/>
      <c r="M487" s="3" t="s">
        <v>1668</v>
      </c>
      <c r="N487" s="8"/>
      <c r="O487" s="3" t="s">
        <v>1328</v>
      </c>
      <c r="P487" s="3" t="s">
        <v>1329</v>
      </c>
      <c r="Q487" s="8"/>
      <c r="R487" s="8" t="str">
        <f t="shared" si="7"/>
        <v>Система поения птицы и охлаждения птичника для подращивания самок 114х14м. №11</v>
      </c>
      <c r="S487" s="11"/>
      <c r="T487" s="3"/>
    </row>
    <row r="488" spans="1:20">
      <c r="A488" s="3">
        <v>5987</v>
      </c>
      <c r="B488" s="3" t="s">
        <v>2232</v>
      </c>
      <c r="C488" s="3">
        <v>1</v>
      </c>
      <c r="D488" s="4" t="s">
        <v>2233</v>
      </c>
      <c r="E488" s="5">
        <v>40603</v>
      </c>
      <c r="F488" s="6">
        <v>509468.15</v>
      </c>
      <c r="G488" s="6">
        <v>509468.15</v>
      </c>
      <c r="H488" s="6">
        <v>0</v>
      </c>
      <c r="I488" s="3" t="s">
        <v>1667</v>
      </c>
      <c r="J488" s="3" t="s">
        <v>1325</v>
      </c>
      <c r="K488" s="3" t="s">
        <v>1326</v>
      </c>
      <c r="L488" s="3"/>
      <c r="M488" s="3" t="s">
        <v>1668</v>
      </c>
      <c r="N488" s="8"/>
      <c r="O488" s="3" t="s">
        <v>1328</v>
      </c>
      <c r="P488" s="3" t="s">
        <v>1329</v>
      </c>
      <c r="Q488" s="8"/>
      <c r="R488" s="8" t="str">
        <f t="shared" si="7"/>
        <v>Система поения птицы и охлаждения птичника для подращивания самцов 94х14м. №4</v>
      </c>
      <c r="S488" s="11"/>
      <c r="T488" s="3"/>
    </row>
    <row r="489" spans="1:20">
      <c r="A489" s="3">
        <v>5988</v>
      </c>
      <c r="B489" s="3" t="s">
        <v>2234</v>
      </c>
      <c r="C489" s="3">
        <v>1</v>
      </c>
      <c r="D489" s="4" t="s">
        <v>2235</v>
      </c>
      <c r="E489" s="5">
        <v>40603</v>
      </c>
      <c r="F489" s="6">
        <v>648257.25</v>
      </c>
      <c r="G489" s="6">
        <v>648257.25</v>
      </c>
      <c r="H489" s="6">
        <v>0</v>
      </c>
      <c r="I489" s="3" t="s">
        <v>1667</v>
      </c>
      <c r="J489" s="3" t="s">
        <v>1325</v>
      </c>
      <c r="K489" s="3" t="s">
        <v>1326</v>
      </c>
      <c r="L489" s="3"/>
      <c r="M489" s="3" t="s">
        <v>1668</v>
      </c>
      <c r="N489" s="8"/>
      <c r="O489" s="3" t="s">
        <v>1328</v>
      </c>
      <c r="P489" s="3" t="s">
        <v>1329</v>
      </c>
      <c r="Q489" s="8"/>
      <c r="R489" s="8" t="str">
        <f t="shared" si="7"/>
        <v>Система кормления для подращивания самок 114х14м. №10</v>
      </c>
      <c r="S489" s="11"/>
      <c r="T489" s="3"/>
    </row>
    <row r="490" spans="1:20">
      <c r="A490" s="3">
        <v>5989</v>
      </c>
      <c r="B490" s="3" t="s">
        <v>2236</v>
      </c>
      <c r="C490" s="3">
        <v>1</v>
      </c>
      <c r="D490" s="4" t="s">
        <v>2237</v>
      </c>
      <c r="E490" s="5">
        <v>40603</v>
      </c>
      <c r="F490" s="6">
        <v>578726.92000000004</v>
      </c>
      <c r="G490" s="6">
        <v>578726.92000000004</v>
      </c>
      <c r="H490" s="6">
        <v>0</v>
      </c>
      <c r="I490" s="3" t="s">
        <v>1667</v>
      </c>
      <c r="J490" s="3" t="s">
        <v>1325</v>
      </c>
      <c r="K490" s="3" t="s">
        <v>1326</v>
      </c>
      <c r="L490" s="3"/>
      <c r="M490" s="3" t="s">
        <v>1668</v>
      </c>
      <c r="N490" s="8"/>
      <c r="O490" s="3" t="s">
        <v>1328</v>
      </c>
      <c r="P490" s="3" t="s">
        <v>1329</v>
      </c>
      <c r="Q490" s="8"/>
      <c r="R490" s="8" t="str">
        <f t="shared" si="7"/>
        <v>Система кормления для подращивания самок 114х14м. №11</v>
      </c>
      <c r="S490" s="11"/>
      <c r="T490" s="3"/>
    </row>
    <row r="491" spans="1:20">
      <c r="A491" s="3">
        <v>5990</v>
      </c>
      <c r="B491" s="3" t="s">
        <v>2238</v>
      </c>
      <c r="C491" s="3">
        <v>1</v>
      </c>
      <c r="D491" s="4" t="s">
        <v>2239</v>
      </c>
      <c r="E491" s="5">
        <v>40603</v>
      </c>
      <c r="F491" s="6">
        <v>831820.41</v>
      </c>
      <c r="G491" s="6">
        <v>831820.41</v>
      </c>
      <c r="H491" s="6">
        <v>0</v>
      </c>
      <c r="I491" s="3" t="s">
        <v>1667</v>
      </c>
      <c r="J491" s="3" t="s">
        <v>1325</v>
      </c>
      <c r="K491" s="3" t="s">
        <v>1326</v>
      </c>
      <c r="L491" s="3"/>
      <c r="M491" s="3" t="s">
        <v>1668</v>
      </c>
      <c r="N491" s="8"/>
      <c r="O491" s="3" t="s">
        <v>1328</v>
      </c>
      <c r="P491" s="3" t="s">
        <v>1329</v>
      </c>
      <c r="Q491" s="8"/>
      <c r="R491" s="8" t="str">
        <f t="shared" si="7"/>
        <v>Система кормления для подращивания самок 94х14м. №4</v>
      </c>
      <c r="S491" s="11"/>
      <c r="T491" s="3"/>
    </row>
    <row r="492" spans="1:20">
      <c r="A492" s="3">
        <v>5991</v>
      </c>
      <c r="B492" s="3" t="s">
        <v>2240</v>
      </c>
      <c r="C492" s="3">
        <v>1</v>
      </c>
      <c r="D492" s="4" t="s">
        <v>2241</v>
      </c>
      <c r="E492" s="5">
        <v>40603</v>
      </c>
      <c r="F492" s="6">
        <v>210151.29</v>
      </c>
      <c r="G492" s="6">
        <v>169872.22</v>
      </c>
      <c r="H492" s="6">
        <v>40279.07</v>
      </c>
      <c r="I492" s="3" t="s">
        <v>1667</v>
      </c>
      <c r="J492" s="3" t="s">
        <v>1325</v>
      </c>
      <c r="K492" s="3" t="s">
        <v>1326</v>
      </c>
      <c r="L492" s="3"/>
      <c r="M492" s="3" t="s">
        <v>1668</v>
      </c>
      <c r="N492" s="8"/>
      <c r="O492" s="3" t="s">
        <v>1328</v>
      </c>
      <c r="P492" s="3" t="s">
        <v>1329</v>
      </c>
      <c r="Q492" s="8"/>
      <c r="R492" s="8" t="str">
        <f t="shared" si="7"/>
        <v>Система климат - контроля птичника для подращивания самок индеек 94х14 м  №4</v>
      </c>
      <c r="S492" s="11"/>
      <c r="T492" s="3"/>
    </row>
    <row r="493" spans="1:20">
      <c r="A493" s="3">
        <v>5992</v>
      </c>
      <c r="B493" s="3" t="s">
        <v>2242</v>
      </c>
      <c r="C493" s="3">
        <v>1</v>
      </c>
      <c r="D493" s="4" t="s">
        <v>2243</v>
      </c>
      <c r="E493" s="5">
        <v>40603</v>
      </c>
      <c r="F493" s="6">
        <v>149977</v>
      </c>
      <c r="G493" s="6">
        <v>121231.57</v>
      </c>
      <c r="H493" s="6">
        <v>28745.43</v>
      </c>
      <c r="I493" s="3" t="s">
        <v>1667</v>
      </c>
      <c r="J493" s="3" t="s">
        <v>1325</v>
      </c>
      <c r="K493" s="3" t="s">
        <v>1326</v>
      </c>
      <c r="L493" s="3"/>
      <c r="M493" s="3" t="s">
        <v>1668</v>
      </c>
      <c r="N493" s="8"/>
      <c r="O493" s="3" t="s">
        <v>1328</v>
      </c>
      <c r="P493" s="3" t="s">
        <v>1329</v>
      </c>
      <c r="Q493" s="8"/>
      <c r="R493" s="8" t="str">
        <f t="shared" si="7"/>
        <v>Система климат - контроля птичника для подращивания самок индеек 114х14 м  №10</v>
      </c>
      <c r="S493" s="11"/>
      <c r="T493" s="3"/>
    </row>
    <row r="494" spans="1:20">
      <c r="A494" s="3">
        <v>5993</v>
      </c>
      <c r="B494" s="3" t="s">
        <v>2244</v>
      </c>
      <c r="C494" s="3">
        <v>1</v>
      </c>
      <c r="D494" s="4" t="s">
        <v>2245</v>
      </c>
      <c r="E494" s="5">
        <v>40603</v>
      </c>
      <c r="F494" s="6">
        <v>141638.97</v>
      </c>
      <c r="G494" s="6">
        <v>114491.04</v>
      </c>
      <c r="H494" s="6">
        <v>27147.93</v>
      </c>
      <c r="I494" s="3" t="s">
        <v>1667</v>
      </c>
      <c r="J494" s="3" t="s">
        <v>1325</v>
      </c>
      <c r="K494" s="3" t="s">
        <v>1326</v>
      </c>
      <c r="L494" s="3"/>
      <c r="M494" s="3" t="s">
        <v>1668</v>
      </c>
      <c r="N494" s="8"/>
      <c r="O494" s="3" t="s">
        <v>1328</v>
      </c>
      <c r="P494" s="3" t="s">
        <v>1329</v>
      </c>
      <c r="Q494" s="8"/>
      <c r="R494" s="8" t="str">
        <f t="shared" si="7"/>
        <v>Система климат - контроля птичника для подращивания самок индеек 114х14 м  №11</v>
      </c>
      <c r="S494" s="11"/>
      <c r="T494" s="3"/>
    </row>
    <row r="495" spans="1:20">
      <c r="A495" s="3">
        <v>5994</v>
      </c>
      <c r="B495" s="3" t="s">
        <v>2246</v>
      </c>
      <c r="C495" s="3">
        <v>1</v>
      </c>
      <c r="D495" s="4" t="s">
        <v>2247</v>
      </c>
      <c r="E495" s="5">
        <v>40603</v>
      </c>
      <c r="F495" s="6">
        <v>882211.58</v>
      </c>
      <c r="G495" s="6">
        <v>882211.58</v>
      </c>
      <c r="H495" s="6">
        <v>0</v>
      </c>
      <c r="I495" s="3" t="s">
        <v>1667</v>
      </c>
      <c r="J495" s="3" t="s">
        <v>1325</v>
      </c>
      <c r="K495" s="3" t="s">
        <v>1326</v>
      </c>
      <c r="L495" s="3"/>
      <c r="M495" s="3" t="s">
        <v>1668</v>
      </c>
      <c r="N495" s="8"/>
      <c r="O495" s="3" t="s">
        <v>1328</v>
      </c>
      <c r="P495" s="3" t="s">
        <v>1329</v>
      </c>
      <c r="Q495" s="8"/>
      <c r="R495" s="8" t="str">
        <f t="shared" si="7"/>
        <v>Система управления и контроля птичника для подращивания самок индеек 114х14 № 10</v>
      </c>
      <c r="S495" s="11"/>
      <c r="T495" s="3"/>
    </row>
    <row r="496" spans="1:20">
      <c r="A496" s="3">
        <v>5995</v>
      </c>
      <c r="B496" s="3" t="s">
        <v>2248</v>
      </c>
      <c r="C496" s="3">
        <v>1</v>
      </c>
      <c r="D496" s="4" t="s">
        <v>2249</v>
      </c>
      <c r="E496" s="5">
        <v>40603</v>
      </c>
      <c r="F496" s="6">
        <v>794106.27</v>
      </c>
      <c r="G496" s="6">
        <v>794106.27</v>
      </c>
      <c r="H496" s="6">
        <v>0</v>
      </c>
      <c r="I496" s="3" t="s">
        <v>1667</v>
      </c>
      <c r="J496" s="3" t="s">
        <v>1325</v>
      </c>
      <c r="K496" s="3" t="s">
        <v>1326</v>
      </c>
      <c r="L496" s="3"/>
      <c r="M496" s="3" t="s">
        <v>1668</v>
      </c>
      <c r="N496" s="8"/>
      <c r="O496" s="3" t="s">
        <v>1328</v>
      </c>
      <c r="P496" s="3" t="s">
        <v>1329</v>
      </c>
      <c r="Q496" s="8"/>
      <c r="R496" s="8" t="str">
        <f t="shared" si="7"/>
        <v>Система управления и контроля птичника для подращивания самок индеек 114х14 № 11</v>
      </c>
      <c r="S496" s="11"/>
      <c r="T496" s="3"/>
    </row>
    <row r="497" spans="1:20">
      <c r="A497" s="3">
        <v>5996</v>
      </c>
      <c r="B497" s="3" t="s">
        <v>2250</v>
      </c>
      <c r="C497" s="3">
        <v>1</v>
      </c>
      <c r="D497" s="4" t="s">
        <v>2251</v>
      </c>
      <c r="E497" s="5">
        <v>40603</v>
      </c>
      <c r="F497" s="6">
        <v>1056714.95</v>
      </c>
      <c r="G497" s="6">
        <v>1056714.95</v>
      </c>
      <c r="H497" s="6">
        <v>0</v>
      </c>
      <c r="I497" s="3" t="s">
        <v>1667</v>
      </c>
      <c r="J497" s="3" t="s">
        <v>1325</v>
      </c>
      <c r="K497" s="3" t="s">
        <v>1326</v>
      </c>
      <c r="L497" s="3"/>
      <c r="M497" s="3" t="s">
        <v>1668</v>
      </c>
      <c r="N497" s="8"/>
      <c r="O497" s="3" t="s">
        <v>1328</v>
      </c>
      <c r="P497" s="3" t="s">
        <v>1329</v>
      </c>
      <c r="Q497" s="8"/>
      <c r="R497" s="8" t="str">
        <f t="shared" si="7"/>
        <v>Система управления и контроля птичника для подращивания самцов индеек 94х14 № 4</v>
      </c>
      <c r="S497" s="11"/>
      <c r="T497" s="3"/>
    </row>
    <row r="498" spans="1:20">
      <c r="A498" s="3">
        <v>5997</v>
      </c>
      <c r="B498" s="3" t="s">
        <v>2137</v>
      </c>
      <c r="C498" s="3">
        <v>1</v>
      </c>
      <c r="D498" s="4" t="s">
        <v>2252</v>
      </c>
      <c r="E498" s="5">
        <v>40603</v>
      </c>
      <c r="F498" s="6">
        <v>35694.550000000003</v>
      </c>
      <c r="G498" s="6">
        <v>35694.550000000003</v>
      </c>
      <c r="H498" s="6">
        <v>0</v>
      </c>
      <c r="I498" s="3" t="s">
        <v>1667</v>
      </c>
      <c r="J498" s="3" t="s">
        <v>1325</v>
      </c>
      <c r="K498" s="3" t="s">
        <v>1326</v>
      </c>
      <c r="L498" s="3"/>
      <c r="M498" s="3" t="s">
        <v>1668</v>
      </c>
      <c r="N498" s="8"/>
      <c r="O498" s="3" t="s">
        <v>1328</v>
      </c>
      <c r="P498" s="3" t="s">
        <v>1329</v>
      </c>
      <c r="Q498" s="8"/>
      <c r="R498" s="8" t="str">
        <f t="shared" si="7"/>
        <v>Система внутреннего освещения зон птичников взрослых самцов индеек 66х14 м</v>
      </c>
      <c r="S498" s="11"/>
      <c r="T498" s="3"/>
    </row>
    <row r="499" spans="1:20">
      <c r="A499" s="3">
        <v>5998</v>
      </c>
      <c r="B499" s="3" t="s">
        <v>2137</v>
      </c>
      <c r="C499" s="3">
        <v>1</v>
      </c>
      <c r="D499" s="4" t="s">
        <v>2253</v>
      </c>
      <c r="E499" s="5">
        <v>40603</v>
      </c>
      <c r="F499" s="6">
        <v>35694.54</v>
      </c>
      <c r="G499" s="6">
        <v>35694.54</v>
      </c>
      <c r="H499" s="6">
        <v>0</v>
      </c>
      <c r="I499" s="3" t="s">
        <v>1667</v>
      </c>
      <c r="J499" s="3" t="s">
        <v>1325</v>
      </c>
      <c r="K499" s="3" t="s">
        <v>1326</v>
      </c>
      <c r="L499" s="3"/>
      <c r="M499" s="3" t="s">
        <v>1668</v>
      </c>
      <c r="N499" s="8"/>
      <c r="O499" s="3" t="s">
        <v>1328</v>
      </c>
      <c r="P499" s="3" t="s">
        <v>1329</v>
      </c>
      <c r="Q499" s="8"/>
      <c r="R499" s="8" t="str">
        <f t="shared" si="7"/>
        <v>Система внутреннего освещения зон птичников взрослых самцов индеек 66х14 м</v>
      </c>
      <c r="S499" s="11"/>
      <c r="T499" s="3"/>
    </row>
    <row r="500" spans="1:20">
      <c r="A500" s="3">
        <v>5999</v>
      </c>
      <c r="B500" s="3" t="s">
        <v>2254</v>
      </c>
      <c r="C500" s="3">
        <v>1</v>
      </c>
      <c r="D500" s="4" t="s">
        <v>2255</v>
      </c>
      <c r="E500" s="5">
        <v>40575</v>
      </c>
      <c r="F500" s="6">
        <v>256523.28</v>
      </c>
      <c r="G500" s="6">
        <v>256523.28</v>
      </c>
      <c r="H500" s="6">
        <v>0</v>
      </c>
      <c r="I500" s="3" t="s">
        <v>1667</v>
      </c>
      <c r="J500" s="3" t="s">
        <v>1325</v>
      </c>
      <c r="K500" s="3" t="s">
        <v>1326</v>
      </c>
      <c r="L500" s="3"/>
      <c r="M500" s="3" t="s">
        <v>1668</v>
      </c>
      <c r="N500" s="8"/>
      <c r="O500" s="3" t="s">
        <v>1328</v>
      </c>
      <c r="P500" s="3" t="s">
        <v>1329</v>
      </c>
      <c r="Q500" s="8"/>
      <c r="R500" s="8" t="str">
        <f t="shared" si="7"/>
        <v>Система отопления для оборудования птичника яйцекладки индейки 123х14 № 14</v>
      </c>
      <c r="S500" s="11"/>
      <c r="T500" s="3"/>
    </row>
    <row r="501" spans="1:20">
      <c r="A501" s="3">
        <v>6000</v>
      </c>
      <c r="B501" s="3" t="s">
        <v>2256</v>
      </c>
      <c r="C501" s="3">
        <v>1</v>
      </c>
      <c r="D501" s="4" t="s">
        <v>2257</v>
      </c>
      <c r="E501" s="5">
        <v>40575</v>
      </c>
      <c r="F501" s="6">
        <v>255766.32</v>
      </c>
      <c r="G501" s="6">
        <v>255766.32</v>
      </c>
      <c r="H501" s="6">
        <v>0</v>
      </c>
      <c r="I501" s="3" t="s">
        <v>1667</v>
      </c>
      <c r="J501" s="3" t="s">
        <v>1325</v>
      </c>
      <c r="K501" s="3" t="s">
        <v>1326</v>
      </c>
      <c r="L501" s="3"/>
      <c r="M501" s="3" t="s">
        <v>1668</v>
      </c>
      <c r="N501" s="8"/>
      <c r="O501" s="3" t="s">
        <v>1328</v>
      </c>
      <c r="P501" s="3" t="s">
        <v>1329</v>
      </c>
      <c r="Q501" s="8"/>
      <c r="R501" s="8" t="str">
        <f t="shared" si="7"/>
        <v>Система отопления для оборудования птичника яйцекладки индейки 123х14 № 15</v>
      </c>
      <c r="S501" s="11"/>
      <c r="T501" s="3"/>
    </row>
    <row r="502" spans="1:20">
      <c r="A502" s="3">
        <v>6001</v>
      </c>
      <c r="B502" s="3" t="s">
        <v>2258</v>
      </c>
      <c r="C502" s="3">
        <v>1</v>
      </c>
      <c r="D502" s="4" t="s">
        <v>2259</v>
      </c>
      <c r="E502" s="5">
        <v>40575</v>
      </c>
      <c r="F502" s="6">
        <v>255766.34</v>
      </c>
      <c r="G502" s="6">
        <v>255766.34</v>
      </c>
      <c r="H502" s="6">
        <v>0</v>
      </c>
      <c r="I502" s="3" t="s">
        <v>1667</v>
      </c>
      <c r="J502" s="3" t="s">
        <v>1325</v>
      </c>
      <c r="K502" s="3" t="s">
        <v>1326</v>
      </c>
      <c r="L502" s="3"/>
      <c r="M502" s="3" t="s">
        <v>1668</v>
      </c>
      <c r="N502" s="8"/>
      <c r="O502" s="3" t="s">
        <v>1328</v>
      </c>
      <c r="P502" s="3" t="s">
        <v>1329</v>
      </c>
      <c r="Q502" s="8"/>
      <c r="R502" s="8" t="str">
        <f t="shared" si="7"/>
        <v>Система отопления для оборудования птичника яйцекладки индейки 123х14 № 16</v>
      </c>
      <c r="S502" s="11"/>
      <c r="T502" s="3"/>
    </row>
    <row r="503" spans="1:20">
      <c r="A503" s="3">
        <v>6002</v>
      </c>
      <c r="B503" s="3" t="s">
        <v>2260</v>
      </c>
      <c r="C503" s="3">
        <v>1</v>
      </c>
      <c r="D503" s="4" t="s">
        <v>2261</v>
      </c>
      <c r="E503" s="5">
        <v>40575</v>
      </c>
      <c r="F503" s="6">
        <v>255766.34</v>
      </c>
      <c r="G503" s="6">
        <v>140062.64000000001</v>
      </c>
      <c r="H503" s="6">
        <v>115703.7</v>
      </c>
      <c r="I503" s="3" t="s">
        <v>1667</v>
      </c>
      <c r="J503" s="3" t="s">
        <v>1325</v>
      </c>
      <c r="K503" s="3" t="s">
        <v>1326</v>
      </c>
      <c r="L503" s="3"/>
      <c r="M503" s="3" t="s">
        <v>1668</v>
      </c>
      <c r="N503" s="8"/>
      <c r="O503" s="3" t="s">
        <v>1328</v>
      </c>
      <c r="P503" s="3" t="s">
        <v>1329</v>
      </c>
      <c r="Q503" s="8"/>
      <c r="R503" s="8" t="str">
        <f t="shared" si="7"/>
        <v>Система отопления для оборудования птичника яйцекладки индейки 123х14 № 18</v>
      </c>
      <c r="S503" s="11"/>
      <c r="T503" s="3"/>
    </row>
    <row r="504" spans="1:20">
      <c r="A504" s="3">
        <v>6003</v>
      </c>
      <c r="B504" s="3" t="s">
        <v>2262</v>
      </c>
      <c r="C504" s="3">
        <v>1</v>
      </c>
      <c r="D504" s="4" t="s">
        <v>2263</v>
      </c>
      <c r="E504" s="5">
        <v>40575</v>
      </c>
      <c r="F504" s="6">
        <v>186444.31</v>
      </c>
      <c r="G504" s="6">
        <v>186444.31</v>
      </c>
      <c r="H504" s="6">
        <v>0</v>
      </c>
      <c r="I504" s="3" t="s">
        <v>1667</v>
      </c>
      <c r="J504" s="3" t="s">
        <v>1325</v>
      </c>
      <c r="K504" s="3" t="s">
        <v>1326</v>
      </c>
      <c r="L504" s="3"/>
      <c r="M504" s="3" t="s">
        <v>1668</v>
      </c>
      <c r="N504" s="8"/>
      <c r="O504" s="3" t="s">
        <v>1328</v>
      </c>
      <c r="P504" s="3" t="s">
        <v>1329</v>
      </c>
      <c r="Q504" s="8"/>
      <c r="R504" s="8" t="str">
        <f t="shared" si="7"/>
        <v>Система отопления для оборудования птичника взрослых самцов индеек 96х14 № 3</v>
      </c>
      <c r="S504" s="11"/>
      <c r="T504" s="3"/>
    </row>
    <row r="505" spans="1:20">
      <c r="A505" s="3">
        <v>6004</v>
      </c>
      <c r="B505" s="3" t="s">
        <v>1730</v>
      </c>
      <c r="C505" s="3">
        <v>1</v>
      </c>
      <c r="D505" s="4" t="s">
        <v>2264</v>
      </c>
      <c r="E505" s="5">
        <v>40575</v>
      </c>
      <c r="F505" s="6">
        <v>741611.39</v>
      </c>
      <c r="G505" s="6">
        <v>741611.39</v>
      </c>
      <c r="H505" s="6">
        <v>0</v>
      </c>
      <c r="I505" s="3" t="s">
        <v>1667</v>
      </c>
      <c r="J505" s="3" t="s">
        <v>1325</v>
      </c>
      <c r="K505" s="3" t="s">
        <v>1326</v>
      </c>
      <c r="L505" s="3"/>
      <c r="M505" s="3" t="s">
        <v>1668</v>
      </c>
      <c r="N505" s="8"/>
      <c r="O505" s="3" t="s">
        <v>1328</v>
      </c>
      <c r="P505" s="3" t="s">
        <v>1329</v>
      </c>
      <c r="Q505" s="8"/>
      <c r="R505" s="8" t="str">
        <f t="shared" si="7"/>
        <v>Газорегуляторны пункт шкафной ГРПШ-13В-2У1 со счетчиком газа RVG G65,с корректором СПГ-741 с обогрев</v>
      </c>
      <c r="S505" s="11"/>
      <c r="T505" s="3"/>
    </row>
    <row r="506" spans="1:20">
      <c r="A506" s="3">
        <v>6005</v>
      </c>
      <c r="B506" s="3" t="s">
        <v>1979</v>
      </c>
      <c r="C506" s="3">
        <v>1</v>
      </c>
      <c r="D506" s="4" t="s">
        <v>2265</v>
      </c>
      <c r="E506" s="5">
        <v>40575</v>
      </c>
      <c r="F506" s="6">
        <v>3947005.93</v>
      </c>
      <c r="G506" s="6">
        <v>1611694.28</v>
      </c>
      <c r="H506" s="6">
        <v>2335311.65</v>
      </c>
      <c r="I506" s="3" t="s">
        <v>1667</v>
      </c>
      <c r="J506" s="3" t="s">
        <v>1325</v>
      </c>
      <c r="K506" s="3" t="s">
        <v>1326</v>
      </c>
      <c r="L506" s="3"/>
      <c r="M506" s="3" t="s">
        <v>1668</v>
      </c>
      <c r="N506" s="8"/>
      <c r="O506" s="3" t="s">
        <v>1328</v>
      </c>
      <c r="P506" s="3" t="s">
        <v>1329</v>
      </c>
      <c r="Q506" s="8"/>
      <c r="R506" s="8" t="str">
        <f t="shared" si="7"/>
        <v>Двухтрансформаторная подстанция типа 2КТПН-ПВВ-400/10/0,4</v>
      </c>
      <c r="S506" s="11"/>
      <c r="T506" s="3"/>
    </row>
    <row r="507" spans="1:20">
      <c r="A507" s="3">
        <v>6006</v>
      </c>
      <c r="B507" s="3" t="s">
        <v>1717</v>
      </c>
      <c r="C507" s="3">
        <v>1</v>
      </c>
      <c r="D507" s="4" t="s">
        <v>2266</v>
      </c>
      <c r="E507" s="5">
        <v>40603</v>
      </c>
      <c r="F507" s="6">
        <v>193421.12</v>
      </c>
      <c r="G507" s="6">
        <v>156348.48000000001</v>
      </c>
      <c r="H507" s="6">
        <v>37072.639999999999</v>
      </c>
      <c r="I507" s="3" t="s">
        <v>1667</v>
      </c>
      <c r="J507" s="3" t="s">
        <v>1325</v>
      </c>
      <c r="K507" s="3" t="s">
        <v>1326</v>
      </c>
      <c r="L507" s="3"/>
      <c r="M507" s="3" t="s">
        <v>1668</v>
      </c>
      <c r="N507" s="8"/>
      <c r="O507" s="3" t="s">
        <v>1328</v>
      </c>
      <c r="P507" s="3" t="s">
        <v>1329</v>
      </c>
      <c r="Q507" s="8"/>
      <c r="R507" s="8" t="str">
        <f t="shared" si="7"/>
        <v>Шкаф ШМР-2500521 АВР+РУ</v>
      </c>
      <c r="S507" s="11"/>
      <c r="T507" s="3"/>
    </row>
    <row r="508" spans="1:20">
      <c r="A508" s="3">
        <v>6007</v>
      </c>
      <c r="B508" s="3" t="s">
        <v>1719</v>
      </c>
      <c r="C508" s="3">
        <v>1</v>
      </c>
      <c r="D508" s="4" t="s">
        <v>2267</v>
      </c>
      <c r="E508" s="5">
        <v>40603</v>
      </c>
      <c r="F508" s="6">
        <v>155387.09</v>
      </c>
      <c r="G508" s="6">
        <v>125604.33</v>
      </c>
      <c r="H508" s="6">
        <v>29782.76</v>
      </c>
      <c r="I508" s="3" t="s">
        <v>1667</v>
      </c>
      <c r="J508" s="3" t="s">
        <v>1325</v>
      </c>
      <c r="K508" s="3" t="s">
        <v>1326</v>
      </c>
      <c r="L508" s="3"/>
      <c r="M508" s="3" t="s">
        <v>1668</v>
      </c>
      <c r="N508" s="8"/>
      <c r="O508" s="3" t="s">
        <v>1328</v>
      </c>
      <c r="P508" s="3" t="s">
        <v>1329</v>
      </c>
      <c r="Q508" s="8"/>
      <c r="R508" s="8" t="str">
        <f t="shared" si="7"/>
        <v>Шкаф ШМР-2500522 ЩУ</v>
      </c>
      <c r="S508" s="11"/>
      <c r="T508" s="3"/>
    </row>
    <row r="509" spans="1:20">
      <c r="A509" s="3">
        <v>6008</v>
      </c>
      <c r="B509" s="3" t="s">
        <v>1728</v>
      </c>
      <c r="C509" s="3">
        <v>1</v>
      </c>
      <c r="D509" s="4" t="s">
        <v>2268</v>
      </c>
      <c r="E509" s="5">
        <v>40603</v>
      </c>
      <c r="F509" s="6">
        <v>89986.6</v>
      </c>
      <c r="G509" s="6">
        <v>72739.33</v>
      </c>
      <c r="H509" s="6">
        <v>17247.27</v>
      </c>
      <c r="I509" s="3" t="s">
        <v>1667</v>
      </c>
      <c r="J509" s="3" t="s">
        <v>1325</v>
      </c>
      <c r="K509" s="3" t="s">
        <v>1326</v>
      </c>
      <c r="L509" s="3"/>
      <c r="M509" s="3" t="s">
        <v>1668</v>
      </c>
      <c r="N509" s="8"/>
      <c r="O509" s="3" t="s">
        <v>1328</v>
      </c>
      <c r="P509" s="3" t="s">
        <v>1329</v>
      </c>
      <c r="Q509" s="8"/>
      <c r="R509" s="8" t="str">
        <f t="shared" si="7"/>
        <v>Шкаф ШМР-2500555Щит АВР-63</v>
      </c>
      <c r="S509" s="11"/>
      <c r="T509" s="3"/>
    </row>
    <row r="510" spans="1:20">
      <c r="A510" s="3">
        <v>6009</v>
      </c>
      <c r="B510" s="3" t="s">
        <v>2269</v>
      </c>
      <c r="C510" s="3">
        <v>1</v>
      </c>
      <c r="D510" s="4" t="s">
        <v>2270</v>
      </c>
      <c r="E510" s="5">
        <v>40603</v>
      </c>
      <c r="F510" s="6">
        <v>360508.46</v>
      </c>
      <c r="G510" s="6">
        <v>360508.46</v>
      </c>
      <c r="H510" s="6">
        <v>0</v>
      </c>
      <c r="I510" s="3" t="s">
        <v>1667</v>
      </c>
      <c r="J510" s="3" t="s">
        <v>1325</v>
      </c>
      <c r="K510" s="3" t="s">
        <v>1326</v>
      </c>
      <c r="L510" s="3"/>
      <c r="M510" s="3" t="s">
        <v>1668</v>
      </c>
      <c r="N510" s="8"/>
      <c r="O510" s="3" t="s">
        <v>1328</v>
      </c>
      <c r="P510" s="3" t="s">
        <v>1329</v>
      </c>
      <c r="Q510" s="8"/>
      <c r="R510" s="8" t="str">
        <f t="shared" si="7"/>
        <v>Крематор УН-4</v>
      </c>
      <c r="S510" s="11"/>
      <c r="T510" s="3"/>
    </row>
    <row r="511" spans="1:20">
      <c r="A511" s="3">
        <v>6010</v>
      </c>
      <c r="B511" s="3" t="s">
        <v>2271</v>
      </c>
      <c r="C511" s="3">
        <v>1</v>
      </c>
      <c r="D511" s="4" t="s">
        <v>2272</v>
      </c>
      <c r="E511" s="5">
        <v>40360</v>
      </c>
      <c r="F511" s="6">
        <v>126152.87</v>
      </c>
      <c r="G511" s="6">
        <v>96469.75</v>
      </c>
      <c r="H511" s="6">
        <v>29683.119999999999</v>
      </c>
      <c r="I511" s="3" t="s">
        <v>1667</v>
      </c>
      <c r="J511" s="3" t="s">
        <v>1325</v>
      </c>
      <c r="K511" s="3" t="s">
        <v>1326</v>
      </c>
      <c r="L511" s="3"/>
      <c r="M511" s="3" t="s">
        <v>1668</v>
      </c>
      <c r="N511" s="8"/>
      <c r="O511" s="3" t="s">
        <v>1328</v>
      </c>
      <c r="P511" s="3" t="s">
        <v>1329</v>
      </c>
      <c r="Q511" s="8"/>
      <c r="R511" s="8" t="str">
        <f t="shared" si="7"/>
        <v>Система климат - контроля птичника для подращивания самок индеек 114х14 м  №9</v>
      </c>
      <c r="S511" s="11"/>
      <c r="T511" s="3"/>
    </row>
    <row r="512" spans="1:20">
      <c r="A512" s="3">
        <v>6011</v>
      </c>
      <c r="B512" s="3" t="s">
        <v>2273</v>
      </c>
      <c r="C512" s="3">
        <v>1</v>
      </c>
      <c r="D512" s="4" t="s">
        <v>2274</v>
      </c>
      <c r="E512" s="5">
        <v>40452</v>
      </c>
      <c r="F512" s="6">
        <v>248451.87</v>
      </c>
      <c r="G512" s="6">
        <v>248451.87</v>
      </c>
      <c r="H512" s="6">
        <v>0</v>
      </c>
      <c r="I512" s="3" t="s">
        <v>1667</v>
      </c>
      <c r="J512" s="3" t="s">
        <v>1325</v>
      </c>
      <c r="K512" s="3" t="s">
        <v>1326</v>
      </c>
      <c r="L512" s="3"/>
      <c r="M512" s="3" t="s">
        <v>1668</v>
      </c>
      <c r="N512" s="8"/>
      <c r="O512" s="3" t="s">
        <v>1328</v>
      </c>
      <c r="P512" s="3" t="s">
        <v>1329</v>
      </c>
      <c r="Q512" s="8"/>
      <c r="R512" s="8" t="str">
        <f t="shared" si="7"/>
        <v>Система отопления для оборудования птичника яйцекладки индейки 123х14 №  1</v>
      </c>
      <c r="S512" s="11"/>
      <c r="T512" s="3"/>
    </row>
    <row r="513" spans="1:20">
      <c r="A513" s="3">
        <v>6012</v>
      </c>
      <c r="B513" s="3" t="s">
        <v>2275</v>
      </c>
      <c r="C513" s="3">
        <v>1</v>
      </c>
      <c r="D513" s="4" t="s">
        <v>2276</v>
      </c>
      <c r="E513" s="5">
        <v>40452</v>
      </c>
      <c r="F513" s="6">
        <v>248451.86</v>
      </c>
      <c r="G513" s="6">
        <v>248451.86</v>
      </c>
      <c r="H513" s="6">
        <v>0</v>
      </c>
      <c r="I513" s="3" t="s">
        <v>1667</v>
      </c>
      <c r="J513" s="3" t="s">
        <v>1325</v>
      </c>
      <c r="K513" s="3" t="s">
        <v>1326</v>
      </c>
      <c r="L513" s="3"/>
      <c r="M513" s="3" t="s">
        <v>1668</v>
      </c>
      <c r="N513" s="8"/>
      <c r="O513" s="3" t="s">
        <v>1328</v>
      </c>
      <c r="P513" s="3" t="s">
        <v>1329</v>
      </c>
      <c r="Q513" s="8"/>
      <c r="R513" s="8" t="str">
        <f t="shared" si="7"/>
        <v>Система отопления для оборудования птичника яйцекладки индейки 123х14 № 2</v>
      </c>
      <c r="S513" s="11"/>
      <c r="T513" s="3"/>
    </row>
    <row r="514" spans="1:20">
      <c r="A514" s="3">
        <v>6013</v>
      </c>
      <c r="B514" s="3" t="s">
        <v>2277</v>
      </c>
      <c r="C514" s="3">
        <v>1</v>
      </c>
      <c r="D514" s="4" t="s">
        <v>2278</v>
      </c>
      <c r="E514" s="5">
        <v>40452</v>
      </c>
      <c r="F514" s="6">
        <v>248451.87</v>
      </c>
      <c r="G514" s="6">
        <v>248451.87</v>
      </c>
      <c r="H514" s="6">
        <v>0</v>
      </c>
      <c r="I514" s="3" t="s">
        <v>1667</v>
      </c>
      <c r="J514" s="3" t="s">
        <v>1325</v>
      </c>
      <c r="K514" s="3" t="s">
        <v>1326</v>
      </c>
      <c r="L514" s="3"/>
      <c r="M514" s="3" t="s">
        <v>1668</v>
      </c>
      <c r="N514" s="8"/>
      <c r="O514" s="3" t="s">
        <v>1328</v>
      </c>
      <c r="P514" s="3" t="s">
        <v>1329</v>
      </c>
      <c r="Q514" s="8"/>
      <c r="R514" s="8" t="str">
        <f t="shared" si="7"/>
        <v>Система отопления для оборудования птичника яйцекладки индейки 123х14 № 3</v>
      </c>
      <c r="S514" s="11"/>
      <c r="T514" s="3"/>
    </row>
    <row r="515" spans="1:20">
      <c r="A515" s="3">
        <v>6014</v>
      </c>
      <c r="B515" s="3" t="s">
        <v>2279</v>
      </c>
      <c r="C515" s="3">
        <v>1</v>
      </c>
      <c r="D515" s="4" t="s">
        <v>2280</v>
      </c>
      <c r="E515" s="5">
        <v>40452</v>
      </c>
      <c r="F515" s="6">
        <v>231266.13</v>
      </c>
      <c r="G515" s="6">
        <v>231266.13</v>
      </c>
      <c r="H515" s="6">
        <v>0</v>
      </c>
      <c r="I515" s="3" t="s">
        <v>1667</v>
      </c>
      <c r="J515" s="3" t="s">
        <v>1325</v>
      </c>
      <c r="K515" s="3" t="s">
        <v>1326</v>
      </c>
      <c r="L515" s="3"/>
      <c r="M515" s="3" t="s">
        <v>1668</v>
      </c>
      <c r="N515" s="8"/>
      <c r="O515" s="3" t="s">
        <v>1328</v>
      </c>
      <c r="P515" s="3" t="s">
        <v>1329</v>
      </c>
      <c r="Q515" s="8"/>
      <c r="R515" s="8" t="str">
        <f t="shared" ref="R515:R578" si="8">B515</f>
        <v>Система отопления для оборудования птичника яйцекладки индейки 96х14 №1</v>
      </c>
      <c r="S515" s="11"/>
      <c r="T515" s="3"/>
    </row>
    <row r="516" spans="1:20">
      <c r="A516" s="3">
        <v>6015</v>
      </c>
      <c r="B516" s="3" t="s">
        <v>2281</v>
      </c>
      <c r="C516" s="3">
        <v>1</v>
      </c>
      <c r="D516" s="4" t="s">
        <v>2282</v>
      </c>
      <c r="E516" s="5">
        <v>40695</v>
      </c>
      <c r="F516" s="6">
        <v>143265.51999999999</v>
      </c>
      <c r="G516" s="6">
        <v>76408.320000000007</v>
      </c>
      <c r="H516" s="6">
        <v>66857.2</v>
      </c>
      <c r="I516" s="3" t="s">
        <v>1667</v>
      </c>
      <c r="J516" s="3" t="s">
        <v>1325</v>
      </c>
      <c r="K516" s="3" t="s">
        <v>1326</v>
      </c>
      <c r="L516" s="3"/>
      <c r="M516" s="3" t="s">
        <v>1668</v>
      </c>
      <c r="N516" s="8"/>
      <c r="O516" s="3" t="s">
        <v>1328</v>
      </c>
      <c r="P516" s="3" t="s">
        <v>1329</v>
      </c>
      <c r="Q516" s="8"/>
      <c r="R516" s="8" t="str">
        <f t="shared" si="8"/>
        <v>Система климат - контроля птичника для птичника яйцекладки индейки 123х14м №11</v>
      </c>
      <c r="S516" s="11"/>
      <c r="T516" s="3"/>
    </row>
    <row r="517" spans="1:20">
      <c r="A517" s="3">
        <v>6016</v>
      </c>
      <c r="B517" s="3" t="s">
        <v>2283</v>
      </c>
      <c r="C517" s="3">
        <v>1</v>
      </c>
      <c r="D517" s="4" t="s">
        <v>2284</v>
      </c>
      <c r="E517" s="5">
        <v>40695</v>
      </c>
      <c r="F517" s="6">
        <v>143265.49</v>
      </c>
      <c r="G517" s="6">
        <v>76408.320000000007</v>
      </c>
      <c r="H517" s="6">
        <v>66857.17</v>
      </c>
      <c r="I517" s="3" t="s">
        <v>1667</v>
      </c>
      <c r="J517" s="3" t="s">
        <v>1325</v>
      </c>
      <c r="K517" s="3" t="s">
        <v>1326</v>
      </c>
      <c r="L517" s="3"/>
      <c r="M517" s="3" t="s">
        <v>1668</v>
      </c>
      <c r="N517" s="8"/>
      <c r="O517" s="3" t="s">
        <v>1328</v>
      </c>
      <c r="P517" s="3" t="s">
        <v>1329</v>
      </c>
      <c r="Q517" s="8"/>
      <c r="R517" s="8" t="str">
        <f t="shared" si="8"/>
        <v>Система климат - контроля птичника для птичника яйцекладки индейки 123х14м №12</v>
      </c>
      <c r="S517" s="11"/>
      <c r="T517" s="3"/>
    </row>
    <row r="518" spans="1:20">
      <c r="A518" s="3">
        <v>6017</v>
      </c>
      <c r="B518" s="3" t="s">
        <v>2285</v>
      </c>
      <c r="C518" s="3">
        <v>1</v>
      </c>
      <c r="D518" s="4" t="s">
        <v>2286</v>
      </c>
      <c r="E518" s="5">
        <v>40695</v>
      </c>
      <c r="F518" s="6">
        <v>142856.07999999999</v>
      </c>
      <c r="G518" s="6">
        <v>111904.18</v>
      </c>
      <c r="H518" s="6">
        <v>30951.9</v>
      </c>
      <c r="I518" s="3" t="s">
        <v>1667</v>
      </c>
      <c r="J518" s="3" t="s">
        <v>1325</v>
      </c>
      <c r="K518" s="3" t="s">
        <v>1326</v>
      </c>
      <c r="L518" s="3"/>
      <c r="M518" s="3" t="s">
        <v>1668</v>
      </c>
      <c r="N518" s="8"/>
      <c r="O518" s="3" t="s">
        <v>1328</v>
      </c>
      <c r="P518" s="3" t="s">
        <v>1329</v>
      </c>
      <c r="Q518" s="8"/>
      <c r="R518" s="8" t="str">
        <f t="shared" si="8"/>
        <v>Система климат - контроля птичника для птичника яйцекладки индейки 123х14м №13</v>
      </c>
      <c r="S518" s="11"/>
      <c r="T518" s="3"/>
    </row>
    <row r="519" spans="1:20">
      <c r="A519" s="3">
        <v>6018</v>
      </c>
      <c r="B519" s="3" t="s">
        <v>2287</v>
      </c>
      <c r="C519" s="3">
        <v>1</v>
      </c>
      <c r="D519" s="4" t="s">
        <v>2288</v>
      </c>
      <c r="E519" s="5">
        <v>40695</v>
      </c>
      <c r="F519" s="6">
        <v>142854.74</v>
      </c>
      <c r="G519" s="6">
        <v>111903.24</v>
      </c>
      <c r="H519" s="6">
        <v>30951.5</v>
      </c>
      <c r="I519" s="3" t="s">
        <v>1667</v>
      </c>
      <c r="J519" s="3" t="s">
        <v>1325</v>
      </c>
      <c r="K519" s="3" t="s">
        <v>1326</v>
      </c>
      <c r="L519" s="3"/>
      <c r="M519" s="3" t="s">
        <v>1668</v>
      </c>
      <c r="N519" s="8"/>
      <c r="O519" s="3" t="s">
        <v>1328</v>
      </c>
      <c r="P519" s="3" t="s">
        <v>1329</v>
      </c>
      <c r="Q519" s="8"/>
      <c r="R519" s="8" t="str">
        <f t="shared" si="8"/>
        <v>Система климат - контроля птичника для птичника яйцекладки индейки 123х14м №14</v>
      </c>
      <c r="S519" s="11"/>
      <c r="T519" s="3"/>
    </row>
    <row r="520" spans="1:20">
      <c r="A520" s="3">
        <v>6019</v>
      </c>
      <c r="B520" s="3" t="s">
        <v>2289</v>
      </c>
      <c r="C520" s="3">
        <v>1</v>
      </c>
      <c r="D520" s="4" t="s">
        <v>2290</v>
      </c>
      <c r="E520" s="5">
        <v>40695</v>
      </c>
      <c r="F520" s="6">
        <v>1044892.89</v>
      </c>
      <c r="G520" s="6">
        <v>1044892.89</v>
      </c>
      <c r="H520" s="6">
        <v>0</v>
      </c>
      <c r="I520" s="3" t="s">
        <v>1667</v>
      </c>
      <c r="J520" s="3" t="s">
        <v>1325</v>
      </c>
      <c r="K520" s="3" t="s">
        <v>1326</v>
      </c>
      <c r="L520" s="3"/>
      <c r="M520" s="3" t="s">
        <v>1668</v>
      </c>
      <c r="N520" s="8"/>
      <c r="O520" s="3" t="s">
        <v>1328</v>
      </c>
      <c r="P520" s="3" t="s">
        <v>1329</v>
      </c>
      <c r="Q520" s="8"/>
      <c r="R520" s="8" t="str">
        <f t="shared" si="8"/>
        <v>Система управления и контроля птичника для птичника взрослых самцов индеек 96х14 № 3</v>
      </c>
      <c r="S520" s="11"/>
      <c r="T520" s="3"/>
    </row>
    <row r="521" spans="1:20">
      <c r="A521" s="3">
        <v>6020</v>
      </c>
      <c r="B521" s="3" t="s">
        <v>2291</v>
      </c>
      <c r="C521" s="3">
        <v>1</v>
      </c>
      <c r="D521" s="4" t="s">
        <v>2292</v>
      </c>
      <c r="E521" s="5">
        <v>40695</v>
      </c>
      <c r="F521" s="6">
        <v>1080174.3</v>
      </c>
      <c r="G521" s="6">
        <v>1080174.3</v>
      </c>
      <c r="H521" s="6">
        <v>0</v>
      </c>
      <c r="I521" s="3" t="s">
        <v>1667</v>
      </c>
      <c r="J521" s="3" t="s">
        <v>1325</v>
      </c>
      <c r="K521" s="3" t="s">
        <v>1326</v>
      </c>
      <c r="L521" s="3"/>
      <c r="M521" s="3" t="s">
        <v>1668</v>
      </c>
      <c r="N521" s="8"/>
      <c r="O521" s="3" t="s">
        <v>1328</v>
      </c>
      <c r="P521" s="3" t="s">
        <v>1329</v>
      </c>
      <c r="Q521" s="8"/>
      <c r="R521" s="8" t="str">
        <f t="shared" si="8"/>
        <v>Система управления и контроля птичника для птичника яйцекладки индеек 123х14 № 11</v>
      </c>
      <c r="S521" s="11"/>
      <c r="T521" s="3"/>
    </row>
    <row r="522" spans="1:20">
      <c r="A522" s="3">
        <v>6021</v>
      </c>
      <c r="B522" s="3" t="s">
        <v>2293</v>
      </c>
      <c r="C522" s="3">
        <v>1</v>
      </c>
      <c r="D522" s="4" t="s">
        <v>2294</v>
      </c>
      <c r="E522" s="5">
        <v>40695</v>
      </c>
      <c r="F522" s="6">
        <v>1102257.47</v>
      </c>
      <c r="G522" s="6">
        <v>1102257.47</v>
      </c>
      <c r="H522" s="6">
        <v>0</v>
      </c>
      <c r="I522" s="3" t="s">
        <v>1667</v>
      </c>
      <c r="J522" s="3" t="s">
        <v>1325</v>
      </c>
      <c r="K522" s="3" t="s">
        <v>1326</v>
      </c>
      <c r="L522" s="3"/>
      <c r="M522" s="3" t="s">
        <v>1668</v>
      </c>
      <c r="N522" s="8"/>
      <c r="O522" s="3" t="s">
        <v>1328</v>
      </c>
      <c r="P522" s="3" t="s">
        <v>1329</v>
      </c>
      <c r="Q522" s="8"/>
      <c r="R522" s="8" t="str">
        <f t="shared" si="8"/>
        <v>Система управления и контроля птичника для птичника яйцекладки индеек 123х14 № 12</v>
      </c>
      <c r="S522" s="11"/>
      <c r="T522" s="3"/>
    </row>
    <row r="523" spans="1:20">
      <c r="A523" s="3">
        <v>6022</v>
      </c>
      <c r="B523" s="3" t="s">
        <v>2295</v>
      </c>
      <c r="C523" s="3">
        <v>1</v>
      </c>
      <c r="D523" s="4" t="s">
        <v>2296</v>
      </c>
      <c r="E523" s="5">
        <v>40695</v>
      </c>
      <c r="F523" s="6">
        <v>1065929.8700000001</v>
      </c>
      <c r="G523" s="6">
        <v>1065929.8700000001</v>
      </c>
      <c r="H523" s="6">
        <v>0</v>
      </c>
      <c r="I523" s="3" t="s">
        <v>1667</v>
      </c>
      <c r="J523" s="3" t="s">
        <v>1325</v>
      </c>
      <c r="K523" s="3" t="s">
        <v>1326</v>
      </c>
      <c r="L523" s="3"/>
      <c r="M523" s="3" t="s">
        <v>1668</v>
      </c>
      <c r="N523" s="8"/>
      <c r="O523" s="3" t="s">
        <v>1328</v>
      </c>
      <c r="P523" s="3" t="s">
        <v>1329</v>
      </c>
      <c r="Q523" s="8"/>
      <c r="R523" s="8" t="str">
        <f t="shared" si="8"/>
        <v>Система управления и контроля птичника для птичника яйцекладки индеек 123х14 № 13</v>
      </c>
      <c r="S523" s="11"/>
      <c r="T523" s="3"/>
    </row>
    <row r="524" spans="1:20">
      <c r="A524" s="3">
        <v>6023</v>
      </c>
      <c r="B524" s="3" t="s">
        <v>2297</v>
      </c>
      <c r="C524" s="3">
        <v>1</v>
      </c>
      <c r="D524" s="4" t="s">
        <v>2298</v>
      </c>
      <c r="E524" s="5">
        <v>40695</v>
      </c>
      <c r="F524" s="6">
        <v>1049840.29</v>
      </c>
      <c r="G524" s="6">
        <v>1049840.29</v>
      </c>
      <c r="H524" s="6">
        <v>0</v>
      </c>
      <c r="I524" s="3" t="s">
        <v>1667</v>
      </c>
      <c r="J524" s="3" t="s">
        <v>1325</v>
      </c>
      <c r="K524" s="3" t="s">
        <v>1326</v>
      </c>
      <c r="L524" s="3"/>
      <c r="M524" s="3" t="s">
        <v>1668</v>
      </c>
      <c r="N524" s="8"/>
      <c r="O524" s="3" t="s">
        <v>1328</v>
      </c>
      <c r="P524" s="3" t="s">
        <v>1329</v>
      </c>
      <c r="Q524" s="8"/>
      <c r="R524" s="8" t="str">
        <f t="shared" si="8"/>
        <v>Система управления и контроля птичника для птичника яйцекладки индеек 123х14 № 14</v>
      </c>
      <c r="S524" s="11"/>
      <c r="T524" s="3"/>
    </row>
    <row r="525" spans="1:20">
      <c r="A525" s="3">
        <v>6024</v>
      </c>
      <c r="B525" s="3" t="s">
        <v>2299</v>
      </c>
      <c r="C525" s="3">
        <v>1</v>
      </c>
      <c r="D525" s="4" t="s">
        <v>2300</v>
      </c>
      <c r="E525" s="5">
        <v>40695</v>
      </c>
      <c r="F525" s="6">
        <v>2428289.7599999998</v>
      </c>
      <c r="G525" s="6">
        <v>2428289.7599999998</v>
      </c>
      <c r="H525" s="6">
        <v>0</v>
      </c>
      <c r="I525" s="3" t="s">
        <v>1667</v>
      </c>
      <c r="J525" s="3" t="s">
        <v>1325</v>
      </c>
      <c r="K525" s="3" t="s">
        <v>1326</v>
      </c>
      <c r="L525" s="3"/>
      <c r="M525" s="3" t="s">
        <v>1668</v>
      </c>
      <c r="N525" s="8"/>
      <c r="O525" s="3" t="s">
        <v>1328</v>
      </c>
      <c r="P525" s="3" t="s">
        <v>1329</v>
      </c>
      <c r="Q525" s="8"/>
      <c r="R525" s="8" t="str">
        <f t="shared" si="8"/>
        <v>Система вентиляции для оборудования птичника взрослых самцов индеек 96х14м. №4</v>
      </c>
      <c r="S525" s="11"/>
      <c r="T525" s="3"/>
    </row>
    <row r="526" spans="1:20">
      <c r="A526" s="3">
        <v>6025</v>
      </c>
      <c r="B526" s="3" t="s">
        <v>2301</v>
      </c>
      <c r="C526" s="3">
        <v>1</v>
      </c>
      <c r="D526" s="4" t="s">
        <v>2302</v>
      </c>
      <c r="E526" s="5">
        <v>40695</v>
      </c>
      <c r="F526" s="6">
        <v>2367596.2599999998</v>
      </c>
      <c r="G526" s="6">
        <v>2367596.2599999998</v>
      </c>
      <c r="H526" s="6">
        <v>0</v>
      </c>
      <c r="I526" s="3" t="s">
        <v>1667</v>
      </c>
      <c r="J526" s="3" t="s">
        <v>1325</v>
      </c>
      <c r="K526" s="3" t="s">
        <v>1326</v>
      </c>
      <c r="L526" s="3"/>
      <c r="M526" s="3" t="s">
        <v>1668</v>
      </c>
      <c r="N526" s="8"/>
      <c r="O526" s="3" t="s">
        <v>1328</v>
      </c>
      <c r="P526" s="3" t="s">
        <v>1329</v>
      </c>
      <c r="Q526" s="8"/>
      <c r="R526" s="8" t="str">
        <f t="shared" si="8"/>
        <v>Система вентиляции для оборудования птичника яйцекладки 123х14м. №16</v>
      </c>
      <c r="S526" s="11"/>
      <c r="T526" s="3"/>
    </row>
    <row r="527" spans="1:20">
      <c r="A527" s="3">
        <v>6026</v>
      </c>
      <c r="B527" s="3" t="s">
        <v>2303</v>
      </c>
      <c r="C527" s="3">
        <v>1</v>
      </c>
      <c r="D527" s="4" t="s">
        <v>2304</v>
      </c>
      <c r="E527" s="5">
        <v>40695</v>
      </c>
      <c r="F527" s="6">
        <v>2368757.9500000002</v>
      </c>
      <c r="G527" s="6">
        <v>1804768</v>
      </c>
      <c r="H527" s="6">
        <v>563989.94999999995</v>
      </c>
      <c r="I527" s="3" t="s">
        <v>1667</v>
      </c>
      <c r="J527" s="3" t="s">
        <v>1325</v>
      </c>
      <c r="K527" s="3" t="s">
        <v>1326</v>
      </c>
      <c r="L527" s="3"/>
      <c r="M527" s="3" t="s">
        <v>1668</v>
      </c>
      <c r="N527" s="8"/>
      <c r="O527" s="3" t="s">
        <v>1328</v>
      </c>
      <c r="P527" s="3" t="s">
        <v>1329</v>
      </c>
      <c r="Q527" s="8"/>
      <c r="R527" s="8" t="str">
        <f t="shared" si="8"/>
        <v>Система вентиляции для оборудования птичника яйцекладки 123х14м. №17</v>
      </c>
      <c r="S527" s="11"/>
      <c r="T527" s="3"/>
    </row>
    <row r="528" spans="1:20">
      <c r="A528" s="3">
        <v>6027</v>
      </c>
      <c r="B528" s="3" t="s">
        <v>2305</v>
      </c>
      <c r="C528" s="3">
        <v>1</v>
      </c>
      <c r="D528" s="4" t="s">
        <v>2306</v>
      </c>
      <c r="E528" s="5">
        <v>40695</v>
      </c>
      <c r="F528" s="6">
        <v>2353790.5499999998</v>
      </c>
      <c r="G528" s="6">
        <v>1288980.72</v>
      </c>
      <c r="H528" s="6">
        <v>1064809.83</v>
      </c>
      <c r="I528" s="3" t="s">
        <v>1667</v>
      </c>
      <c r="J528" s="3" t="s">
        <v>1325</v>
      </c>
      <c r="K528" s="3" t="s">
        <v>1326</v>
      </c>
      <c r="L528" s="3"/>
      <c r="M528" s="3" t="s">
        <v>1668</v>
      </c>
      <c r="N528" s="8"/>
      <c r="O528" s="3" t="s">
        <v>1328</v>
      </c>
      <c r="P528" s="3" t="s">
        <v>1329</v>
      </c>
      <c r="Q528" s="8"/>
      <c r="R528" s="8" t="str">
        <f t="shared" si="8"/>
        <v>Система вентиляции для оборудования птичника яйцекладки 123х14м. №18</v>
      </c>
      <c r="S528" s="11"/>
      <c r="T528" s="3"/>
    </row>
    <row r="529" spans="1:20">
      <c r="A529" s="3">
        <v>6028</v>
      </c>
      <c r="B529" s="3" t="s">
        <v>2307</v>
      </c>
      <c r="C529" s="3">
        <v>1</v>
      </c>
      <c r="D529" s="4" t="s">
        <v>2308</v>
      </c>
      <c r="E529" s="5">
        <v>40695</v>
      </c>
      <c r="F529" s="6">
        <v>2374798.06</v>
      </c>
      <c r="G529" s="6">
        <v>1978998.66</v>
      </c>
      <c r="H529" s="6">
        <v>395799.4</v>
      </c>
      <c r="I529" s="3" t="s">
        <v>1667</v>
      </c>
      <c r="J529" s="3" t="s">
        <v>1325</v>
      </c>
      <c r="K529" s="3" t="s">
        <v>1326</v>
      </c>
      <c r="L529" s="3"/>
      <c r="M529" s="3" t="s">
        <v>1668</v>
      </c>
      <c r="N529" s="8"/>
      <c r="O529" s="3" t="s">
        <v>1328</v>
      </c>
      <c r="P529" s="3" t="s">
        <v>1329</v>
      </c>
      <c r="Q529" s="8"/>
      <c r="R529" s="8" t="str">
        <f t="shared" si="8"/>
        <v>Система вентиляции для оборудования птичника яйцекладки 123х14м. №19</v>
      </c>
      <c r="S529" s="11"/>
      <c r="T529" s="3"/>
    </row>
    <row r="530" spans="1:20">
      <c r="A530" s="3">
        <v>6029</v>
      </c>
      <c r="B530" s="3" t="s">
        <v>2309</v>
      </c>
      <c r="C530" s="3">
        <v>1</v>
      </c>
      <c r="D530" s="4" t="s">
        <v>2310</v>
      </c>
      <c r="E530" s="5">
        <v>40695</v>
      </c>
      <c r="F530" s="6">
        <v>219308.77</v>
      </c>
      <c r="G530" s="6">
        <v>160826.16</v>
      </c>
      <c r="H530" s="6">
        <v>58482.61</v>
      </c>
      <c r="I530" s="3" t="s">
        <v>1667</v>
      </c>
      <c r="J530" s="3" t="s">
        <v>1325</v>
      </c>
      <c r="K530" s="3" t="s">
        <v>1326</v>
      </c>
      <c r="L530" s="3"/>
      <c r="M530" s="3" t="s">
        <v>1668</v>
      </c>
      <c r="N530" s="8"/>
      <c r="O530" s="3" t="s">
        <v>1328</v>
      </c>
      <c r="P530" s="3" t="s">
        <v>1329</v>
      </c>
      <c r="Q530" s="8"/>
      <c r="R530" s="8" t="str">
        <f t="shared" si="8"/>
        <v>Система климат - контроля птичника для подращивания самцов индеек 96х14 м  №4</v>
      </c>
      <c r="S530" s="11"/>
      <c r="T530" s="3"/>
    </row>
    <row r="531" spans="1:20">
      <c r="A531" s="3">
        <v>6030</v>
      </c>
      <c r="B531" s="3" t="s">
        <v>2311</v>
      </c>
      <c r="C531" s="3">
        <v>1</v>
      </c>
      <c r="D531" s="4" t="s">
        <v>2312</v>
      </c>
      <c r="E531" s="5">
        <v>40695</v>
      </c>
      <c r="F531" s="6">
        <v>142354.01999999999</v>
      </c>
      <c r="G531" s="6">
        <v>111510.32</v>
      </c>
      <c r="H531" s="6">
        <v>30843.7</v>
      </c>
      <c r="I531" s="3" t="s">
        <v>1667</v>
      </c>
      <c r="J531" s="3" t="s">
        <v>1325</v>
      </c>
      <c r="K531" s="3" t="s">
        <v>1326</v>
      </c>
      <c r="L531" s="3"/>
      <c r="M531" s="3" t="s">
        <v>1668</v>
      </c>
      <c r="N531" s="8"/>
      <c r="O531" s="3" t="s">
        <v>1328</v>
      </c>
      <c r="P531" s="3" t="s">
        <v>1329</v>
      </c>
      <c r="Q531" s="8"/>
      <c r="R531" s="8" t="str">
        <f t="shared" si="8"/>
        <v>Система климат - контроля птичника для птичника яйцекладки индейки 123х14м №16</v>
      </c>
      <c r="S531" s="11"/>
      <c r="T531" s="3"/>
    </row>
    <row r="532" spans="1:20">
      <c r="A532" s="3">
        <v>6031</v>
      </c>
      <c r="B532" s="3" t="s">
        <v>2313</v>
      </c>
      <c r="C532" s="3">
        <v>1</v>
      </c>
      <c r="D532" s="4" t="s">
        <v>2314</v>
      </c>
      <c r="E532" s="5">
        <v>40695</v>
      </c>
      <c r="F532" s="6">
        <v>142354.01999999999</v>
      </c>
      <c r="G532" s="6">
        <v>75921.919999999998</v>
      </c>
      <c r="H532" s="6">
        <v>66432.100000000006</v>
      </c>
      <c r="I532" s="3" t="s">
        <v>1667</v>
      </c>
      <c r="J532" s="3" t="s">
        <v>1325</v>
      </c>
      <c r="K532" s="3" t="s">
        <v>1326</v>
      </c>
      <c r="L532" s="3"/>
      <c r="M532" s="3" t="s">
        <v>1668</v>
      </c>
      <c r="N532" s="8"/>
      <c r="O532" s="3" t="s">
        <v>1328</v>
      </c>
      <c r="P532" s="3" t="s">
        <v>1329</v>
      </c>
      <c r="Q532" s="8"/>
      <c r="R532" s="8" t="str">
        <f t="shared" si="8"/>
        <v>Система климат - контроля птичника для птичника яйцекладки индейки 123х14м №17</v>
      </c>
      <c r="S532" s="11"/>
      <c r="T532" s="3"/>
    </row>
    <row r="533" spans="1:20">
      <c r="A533" s="3">
        <v>6032</v>
      </c>
      <c r="B533" s="3" t="s">
        <v>2315</v>
      </c>
      <c r="C533" s="3">
        <v>1</v>
      </c>
      <c r="D533" s="4" t="s">
        <v>2316</v>
      </c>
      <c r="E533" s="5">
        <v>40695</v>
      </c>
      <c r="F533" s="6">
        <v>138863.51</v>
      </c>
      <c r="G533" s="6">
        <v>53231.199999999997</v>
      </c>
      <c r="H533" s="6">
        <v>85632.31</v>
      </c>
      <c r="I533" s="3" t="s">
        <v>1667</v>
      </c>
      <c r="J533" s="3" t="s">
        <v>1325</v>
      </c>
      <c r="K533" s="3" t="s">
        <v>1326</v>
      </c>
      <c r="L533" s="3"/>
      <c r="M533" s="3" t="s">
        <v>1668</v>
      </c>
      <c r="N533" s="8"/>
      <c r="O533" s="3" t="s">
        <v>1328</v>
      </c>
      <c r="P533" s="3" t="s">
        <v>1329</v>
      </c>
      <c r="Q533" s="8"/>
      <c r="R533" s="8" t="str">
        <f t="shared" si="8"/>
        <v>Система климат - контроля птичника для птичника яйцекладки индейки 123х14м №18</v>
      </c>
      <c r="S533" s="11"/>
      <c r="T533" s="3"/>
    </row>
    <row r="534" spans="1:20">
      <c r="A534" s="3">
        <v>6033</v>
      </c>
      <c r="B534" s="3" t="s">
        <v>2317</v>
      </c>
      <c r="C534" s="3">
        <v>1</v>
      </c>
      <c r="D534" s="4" t="s">
        <v>2318</v>
      </c>
      <c r="E534" s="5">
        <v>40695</v>
      </c>
      <c r="F534" s="6">
        <v>139372.31</v>
      </c>
      <c r="G534" s="6">
        <v>81300.77</v>
      </c>
      <c r="H534" s="6">
        <v>58071.54</v>
      </c>
      <c r="I534" s="3" t="s">
        <v>1667</v>
      </c>
      <c r="J534" s="3" t="s">
        <v>1325</v>
      </c>
      <c r="K534" s="3" t="s">
        <v>1326</v>
      </c>
      <c r="L534" s="3"/>
      <c r="M534" s="3" t="s">
        <v>1668</v>
      </c>
      <c r="N534" s="8"/>
      <c r="O534" s="3" t="s">
        <v>1328</v>
      </c>
      <c r="P534" s="3" t="s">
        <v>1329</v>
      </c>
      <c r="Q534" s="8"/>
      <c r="R534" s="8" t="str">
        <f t="shared" si="8"/>
        <v>Система климат - контроля птичника для птичника яйцекладки индейки 123х14м №19</v>
      </c>
      <c r="S534" s="11"/>
      <c r="T534" s="3"/>
    </row>
    <row r="535" spans="1:20">
      <c r="A535" s="3">
        <v>6034</v>
      </c>
      <c r="B535" s="3" t="s">
        <v>2319</v>
      </c>
      <c r="C535" s="3">
        <v>1</v>
      </c>
      <c r="D535" s="4" t="s">
        <v>2320</v>
      </c>
      <c r="E535" s="5">
        <v>40695</v>
      </c>
      <c r="F535" s="6">
        <v>842675.19</v>
      </c>
      <c r="G535" s="6">
        <v>842675.19</v>
      </c>
      <c r="H535" s="6">
        <v>0</v>
      </c>
      <c r="I535" s="3" t="s">
        <v>1667</v>
      </c>
      <c r="J535" s="3" t="s">
        <v>1325</v>
      </c>
      <c r="K535" s="3" t="s">
        <v>1326</v>
      </c>
      <c r="L535" s="3"/>
      <c r="M535" s="3" t="s">
        <v>1668</v>
      </c>
      <c r="N535" s="8"/>
      <c r="O535" s="3" t="s">
        <v>1328</v>
      </c>
      <c r="P535" s="3" t="s">
        <v>1329</v>
      </c>
      <c r="Q535" s="8"/>
      <c r="R535" s="8" t="str">
        <f t="shared" si="8"/>
        <v>Система кормления для птичника взрослых самцов индеек 96х14м. №4</v>
      </c>
      <c r="S535" s="11"/>
      <c r="T535" s="3"/>
    </row>
    <row r="536" spans="1:20">
      <c r="A536" s="3">
        <v>6035</v>
      </c>
      <c r="B536" s="3" t="s">
        <v>2321</v>
      </c>
      <c r="C536" s="3">
        <v>1</v>
      </c>
      <c r="D536" s="4" t="s">
        <v>2322</v>
      </c>
      <c r="E536" s="5">
        <v>40695</v>
      </c>
      <c r="F536" s="6">
        <v>674130.9</v>
      </c>
      <c r="G536" s="6">
        <v>674130.9</v>
      </c>
      <c r="H536" s="6">
        <v>0</v>
      </c>
      <c r="I536" s="3" t="s">
        <v>1667</v>
      </c>
      <c r="J536" s="3" t="s">
        <v>1325</v>
      </c>
      <c r="K536" s="3" t="s">
        <v>1326</v>
      </c>
      <c r="L536" s="3"/>
      <c r="M536" s="3" t="s">
        <v>1668</v>
      </c>
      <c r="N536" s="8"/>
      <c r="O536" s="3" t="s">
        <v>1328</v>
      </c>
      <c r="P536" s="3" t="s">
        <v>1329</v>
      </c>
      <c r="Q536" s="8"/>
      <c r="R536" s="8" t="str">
        <f t="shared" si="8"/>
        <v>Система кормления для птичника яйцекладки родительского стада 123х14м. №16</v>
      </c>
      <c r="S536" s="11"/>
      <c r="T536" s="3"/>
    </row>
    <row r="537" spans="1:20">
      <c r="A537" s="3">
        <v>6036</v>
      </c>
      <c r="B537" s="3" t="s">
        <v>2323</v>
      </c>
      <c r="C537" s="3">
        <v>1</v>
      </c>
      <c r="D537" s="4" t="s">
        <v>2324</v>
      </c>
      <c r="E537" s="5">
        <v>40695</v>
      </c>
      <c r="F537" s="6">
        <v>674130.9</v>
      </c>
      <c r="G537" s="6">
        <v>513623.68</v>
      </c>
      <c r="H537" s="6">
        <v>160507.22</v>
      </c>
      <c r="I537" s="3" t="s">
        <v>1667</v>
      </c>
      <c r="J537" s="3" t="s">
        <v>1325</v>
      </c>
      <c r="K537" s="3" t="s">
        <v>1326</v>
      </c>
      <c r="L537" s="3"/>
      <c r="M537" s="3" t="s">
        <v>1668</v>
      </c>
      <c r="N537" s="8"/>
      <c r="O537" s="3" t="s">
        <v>1328</v>
      </c>
      <c r="P537" s="3" t="s">
        <v>1329</v>
      </c>
      <c r="Q537" s="8"/>
      <c r="R537" s="8" t="str">
        <f t="shared" si="8"/>
        <v>Система кормления для птичника яйцекладки родительского стада 123х14м. №17</v>
      </c>
      <c r="S537" s="11"/>
      <c r="T537" s="3"/>
    </row>
    <row r="538" spans="1:20">
      <c r="A538" s="3">
        <v>6037</v>
      </c>
      <c r="B538" s="3" t="s">
        <v>2325</v>
      </c>
      <c r="C538" s="3">
        <v>1</v>
      </c>
      <c r="D538" s="4" t="s">
        <v>2326</v>
      </c>
      <c r="E538" s="5">
        <v>40695</v>
      </c>
      <c r="F538" s="6">
        <v>674130.9</v>
      </c>
      <c r="G538" s="6">
        <v>369167.02</v>
      </c>
      <c r="H538" s="6">
        <v>304963.88</v>
      </c>
      <c r="I538" s="3" t="s">
        <v>1667</v>
      </c>
      <c r="J538" s="3" t="s">
        <v>1325</v>
      </c>
      <c r="K538" s="3" t="s">
        <v>1326</v>
      </c>
      <c r="L538" s="3"/>
      <c r="M538" s="3" t="s">
        <v>1668</v>
      </c>
      <c r="N538" s="8"/>
      <c r="O538" s="3" t="s">
        <v>1328</v>
      </c>
      <c r="P538" s="3" t="s">
        <v>1329</v>
      </c>
      <c r="Q538" s="8"/>
      <c r="R538" s="8" t="str">
        <f t="shared" si="8"/>
        <v>Система кормления для птичника яйцекладки родительского стада 123х14м. №18</v>
      </c>
      <c r="S538" s="11"/>
      <c r="T538" s="3"/>
    </row>
    <row r="539" spans="1:20">
      <c r="A539" s="3">
        <v>6038</v>
      </c>
      <c r="B539" s="3" t="s">
        <v>2327</v>
      </c>
      <c r="C539" s="3">
        <v>1</v>
      </c>
      <c r="D539" s="4" t="s">
        <v>2328</v>
      </c>
      <c r="E539" s="5">
        <v>40695</v>
      </c>
      <c r="F539" s="6">
        <v>677392.61</v>
      </c>
      <c r="G539" s="6">
        <v>564493.98</v>
      </c>
      <c r="H539" s="6">
        <v>112898.63</v>
      </c>
      <c r="I539" s="3" t="s">
        <v>1667</v>
      </c>
      <c r="J539" s="3" t="s">
        <v>1325</v>
      </c>
      <c r="K539" s="3" t="s">
        <v>1326</v>
      </c>
      <c r="L539" s="3"/>
      <c r="M539" s="3" t="s">
        <v>1668</v>
      </c>
      <c r="N539" s="8"/>
      <c r="O539" s="3" t="s">
        <v>1328</v>
      </c>
      <c r="P539" s="3" t="s">
        <v>1329</v>
      </c>
      <c r="Q539" s="8"/>
      <c r="R539" s="8" t="str">
        <f t="shared" si="8"/>
        <v>Система кормления для птичника яйцекладки родительского стада 123х14м. №19</v>
      </c>
      <c r="S539" s="11"/>
      <c r="T539" s="3"/>
    </row>
    <row r="540" spans="1:20">
      <c r="A540" s="3">
        <v>6039</v>
      </c>
      <c r="B540" s="3" t="s">
        <v>2329</v>
      </c>
      <c r="C540" s="3">
        <v>1</v>
      </c>
      <c r="D540" s="4" t="s">
        <v>2330</v>
      </c>
      <c r="E540" s="5">
        <v>40695</v>
      </c>
      <c r="F540" s="6">
        <v>462904.77</v>
      </c>
      <c r="G540" s="6">
        <v>462904.77</v>
      </c>
      <c r="H540" s="6">
        <v>0</v>
      </c>
      <c r="I540" s="3" t="s">
        <v>1667</v>
      </c>
      <c r="J540" s="3" t="s">
        <v>1325</v>
      </c>
      <c r="K540" s="3" t="s">
        <v>1326</v>
      </c>
      <c r="L540" s="3"/>
      <c r="M540" s="3" t="s">
        <v>1668</v>
      </c>
      <c r="N540" s="8"/>
      <c r="O540" s="3" t="s">
        <v>1328</v>
      </c>
      <c r="P540" s="3" t="s">
        <v>1329</v>
      </c>
      <c r="Q540" s="8"/>
      <c r="R540" s="8" t="str">
        <f t="shared" si="8"/>
        <v>Система поения птицы и охлаждения птичника для взрослых самцов 96х14м. №4</v>
      </c>
      <c r="S540" s="11"/>
      <c r="T540" s="3"/>
    </row>
    <row r="541" spans="1:20">
      <c r="A541" s="3">
        <v>6040</v>
      </c>
      <c r="B541" s="3" t="s">
        <v>2331</v>
      </c>
      <c r="C541" s="3">
        <v>1</v>
      </c>
      <c r="D541" s="4" t="s">
        <v>2332</v>
      </c>
      <c r="E541" s="5">
        <v>40695</v>
      </c>
      <c r="F541" s="6">
        <v>376697.44</v>
      </c>
      <c r="G541" s="6">
        <v>376697.44</v>
      </c>
      <c r="H541" s="6">
        <v>0</v>
      </c>
      <c r="I541" s="3" t="s">
        <v>1667</v>
      </c>
      <c r="J541" s="3" t="s">
        <v>1325</v>
      </c>
      <c r="K541" s="3" t="s">
        <v>1326</v>
      </c>
      <c r="L541" s="3"/>
      <c r="M541" s="3" t="s">
        <v>1668</v>
      </c>
      <c r="N541" s="8"/>
      <c r="O541" s="3" t="s">
        <v>1328</v>
      </c>
      <c r="P541" s="3" t="s">
        <v>1329</v>
      </c>
      <c r="Q541" s="8"/>
      <c r="R541" s="8" t="str">
        <f t="shared" si="8"/>
        <v>Система поения птицы и охлаждения птичника для яйцекладки индейки 123х14м №16</v>
      </c>
      <c r="S541" s="11"/>
      <c r="T541" s="3"/>
    </row>
    <row r="542" spans="1:20">
      <c r="A542" s="3">
        <v>6041</v>
      </c>
      <c r="B542" s="3" t="s">
        <v>2333</v>
      </c>
      <c r="C542" s="3">
        <v>1</v>
      </c>
      <c r="D542" s="4" t="s">
        <v>2334</v>
      </c>
      <c r="E542" s="5">
        <v>40695</v>
      </c>
      <c r="F542" s="6">
        <v>376697.43</v>
      </c>
      <c r="G542" s="6">
        <v>287007.35999999999</v>
      </c>
      <c r="H542" s="6">
        <v>89690.07</v>
      </c>
      <c r="I542" s="3" t="s">
        <v>1667</v>
      </c>
      <c r="J542" s="3" t="s">
        <v>1325</v>
      </c>
      <c r="K542" s="3" t="s">
        <v>1326</v>
      </c>
      <c r="L542" s="3"/>
      <c r="M542" s="3" t="s">
        <v>1668</v>
      </c>
      <c r="N542" s="8"/>
      <c r="O542" s="3" t="s">
        <v>1328</v>
      </c>
      <c r="P542" s="3" t="s">
        <v>1329</v>
      </c>
      <c r="Q542" s="8"/>
      <c r="R542" s="8" t="str">
        <f t="shared" si="8"/>
        <v>Система поения птицы и охлаждения птичника для яйцекладки индейки 123х14м №17</v>
      </c>
      <c r="S542" s="11"/>
      <c r="T542" s="3"/>
    </row>
    <row r="543" spans="1:20">
      <c r="A543" s="3">
        <v>6042</v>
      </c>
      <c r="B543" s="3" t="s">
        <v>2335</v>
      </c>
      <c r="C543" s="3">
        <v>1</v>
      </c>
      <c r="D543" s="4" t="s">
        <v>2336</v>
      </c>
      <c r="E543" s="5">
        <v>40695</v>
      </c>
      <c r="F543" s="6">
        <v>376697.43</v>
      </c>
      <c r="G543" s="6">
        <v>206286.54</v>
      </c>
      <c r="H543" s="6">
        <v>170410.89</v>
      </c>
      <c r="I543" s="3" t="s">
        <v>1667</v>
      </c>
      <c r="J543" s="3" t="s">
        <v>1325</v>
      </c>
      <c r="K543" s="3" t="s">
        <v>1326</v>
      </c>
      <c r="L543" s="3"/>
      <c r="M543" s="3" t="s">
        <v>1668</v>
      </c>
      <c r="N543" s="8"/>
      <c r="O543" s="3" t="s">
        <v>1328</v>
      </c>
      <c r="P543" s="3" t="s">
        <v>1329</v>
      </c>
      <c r="Q543" s="8"/>
      <c r="R543" s="8" t="str">
        <f t="shared" si="8"/>
        <v>Система поения птицы и охлаждения птичника для яйцекладки индейки 123х14м №18</v>
      </c>
      <c r="S543" s="11"/>
      <c r="T543" s="3"/>
    </row>
    <row r="544" spans="1:20">
      <c r="A544" s="3">
        <v>6043</v>
      </c>
      <c r="B544" s="3" t="s">
        <v>2337</v>
      </c>
      <c r="C544" s="3">
        <v>1</v>
      </c>
      <c r="D544" s="4" t="s">
        <v>2338</v>
      </c>
      <c r="E544" s="5">
        <v>40695</v>
      </c>
      <c r="F544" s="6">
        <v>378570.72</v>
      </c>
      <c r="G544" s="6">
        <v>315475.33</v>
      </c>
      <c r="H544" s="6">
        <v>63095.39</v>
      </c>
      <c r="I544" s="3" t="s">
        <v>1667</v>
      </c>
      <c r="J544" s="3" t="s">
        <v>1325</v>
      </c>
      <c r="K544" s="3" t="s">
        <v>1326</v>
      </c>
      <c r="L544" s="3"/>
      <c r="M544" s="3" t="s">
        <v>1668</v>
      </c>
      <c r="N544" s="8"/>
      <c r="O544" s="3" t="s">
        <v>1328</v>
      </c>
      <c r="P544" s="3" t="s">
        <v>1329</v>
      </c>
      <c r="Q544" s="8"/>
      <c r="R544" s="8" t="str">
        <f t="shared" si="8"/>
        <v>Система поения птицы и охлаждения птичника для яйцекладки индейки 123х14м №19</v>
      </c>
      <c r="S544" s="11"/>
      <c r="T544" s="3"/>
    </row>
    <row r="545" spans="1:20">
      <c r="A545" s="3">
        <v>6044</v>
      </c>
      <c r="B545" s="3" t="s">
        <v>2339</v>
      </c>
      <c r="C545" s="3">
        <v>1</v>
      </c>
      <c r="D545" s="4" t="s">
        <v>2340</v>
      </c>
      <c r="E545" s="5">
        <v>40695</v>
      </c>
      <c r="F545" s="6">
        <v>1089974.8600000001</v>
      </c>
      <c r="G545" s="6">
        <v>1089974.8600000001</v>
      </c>
      <c r="H545" s="6">
        <v>0</v>
      </c>
      <c r="I545" s="3" t="s">
        <v>1667</v>
      </c>
      <c r="J545" s="3" t="s">
        <v>1325</v>
      </c>
      <c r="K545" s="3" t="s">
        <v>1326</v>
      </c>
      <c r="L545" s="3"/>
      <c r="M545" s="3" t="s">
        <v>1668</v>
      </c>
      <c r="N545" s="8"/>
      <c r="O545" s="3" t="s">
        <v>1328</v>
      </c>
      <c r="P545" s="3" t="s">
        <v>1329</v>
      </c>
      <c r="Q545" s="8"/>
      <c r="R545" s="8" t="str">
        <f t="shared" si="8"/>
        <v>Система управления и контроля птичника для птичника взрослых самцов индеек 96х14 № 4</v>
      </c>
      <c r="S545" s="11"/>
      <c r="T545" s="3"/>
    </row>
    <row r="546" spans="1:20">
      <c r="A546" s="3">
        <v>6045</v>
      </c>
      <c r="B546" s="3" t="s">
        <v>2341</v>
      </c>
      <c r="C546" s="3">
        <v>1</v>
      </c>
      <c r="D546" s="4" t="s">
        <v>2342</v>
      </c>
      <c r="E546" s="5">
        <v>40695</v>
      </c>
      <c r="F546" s="6">
        <v>1038473.25</v>
      </c>
      <c r="G546" s="6">
        <v>1038473.25</v>
      </c>
      <c r="H546" s="6">
        <v>0</v>
      </c>
      <c r="I546" s="3" t="s">
        <v>1667</v>
      </c>
      <c r="J546" s="3" t="s">
        <v>1325</v>
      </c>
      <c r="K546" s="3" t="s">
        <v>1326</v>
      </c>
      <c r="L546" s="3"/>
      <c r="M546" s="3" t="s">
        <v>1668</v>
      </c>
      <c r="N546" s="8"/>
      <c r="O546" s="3" t="s">
        <v>1328</v>
      </c>
      <c r="P546" s="3" t="s">
        <v>1329</v>
      </c>
      <c r="Q546" s="8"/>
      <c r="R546" s="8" t="str">
        <f t="shared" si="8"/>
        <v>Система управления и контроля птичника для птичника яйцекладки индеек 123х14 № 16</v>
      </c>
      <c r="S546" s="11"/>
      <c r="T546" s="3"/>
    </row>
    <row r="547" spans="1:20">
      <c r="A547" s="3">
        <v>6046</v>
      </c>
      <c r="B547" s="3" t="s">
        <v>2343</v>
      </c>
      <c r="C547" s="3">
        <v>1</v>
      </c>
      <c r="D547" s="4" t="s">
        <v>2344</v>
      </c>
      <c r="E547" s="5">
        <v>40695</v>
      </c>
      <c r="F547" s="6">
        <v>1038673.13</v>
      </c>
      <c r="G547" s="6">
        <v>1038673.13</v>
      </c>
      <c r="H547" s="6">
        <v>0</v>
      </c>
      <c r="I547" s="3" t="s">
        <v>1667</v>
      </c>
      <c r="J547" s="3" t="s">
        <v>1325</v>
      </c>
      <c r="K547" s="3" t="s">
        <v>1326</v>
      </c>
      <c r="L547" s="3"/>
      <c r="M547" s="3" t="s">
        <v>1668</v>
      </c>
      <c r="N547" s="8"/>
      <c r="O547" s="3" t="s">
        <v>1328</v>
      </c>
      <c r="P547" s="3" t="s">
        <v>1329</v>
      </c>
      <c r="Q547" s="8"/>
      <c r="R547" s="8" t="str">
        <f t="shared" si="8"/>
        <v>Система управления и контроля птичника для птичника яйцекладки индеек 123х14 № 17</v>
      </c>
      <c r="S547" s="11"/>
      <c r="T547" s="3"/>
    </row>
    <row r="548" spans="1:20">
      <c r="A548" s="3">
        <v>6047</v>
      </c>
      <c r="B548" s="3" t="s">
        <v>2345</v>
      </c>
      <c r="C548" s="3">
        <v>1</v>
      </c>
      <c r="D548" s="4" t="s">
        <v>2346</v>
      </c>
      <c r="E548" s="5">
        <v>40695</v>
      </c>
      <c r="F548" s="6">
        <v>1038095.9</v>
      </c>
      <c r="G548" s="6">
        <v>1038095.9</v>
      </c>
      <c r="H548" s="6">
        <v>0</v>
      </c>
      <c r="I548" s="3" t="s">
        <v>1667</v>
      </c>
      <c r="J548" s="3" t="s">
        <v>1325</v>
      </c>
      <c r="K548" s="3" t="s">
        <v>1326</v>
      </c>
      <c r="L548" s="3"/>
      <c r="M548" s="3" t="s">
        <v>1668</v>
      </c>
      <c r="N548" s="8"/>
      <c r="O548" s="3" t="s">
        <v>1328</v>
      </c>
      <c r="P548" s="3" t="s">
        <v>1329</v>
      </c>
      <c r="Q548" s="8"/>
      <c r="R548" s="8" t="str">
        <f t="shared" si="8"/>
        <v>Система управления и контроля птичника для птичника яйцекладки индеек 123х14 № 18</v>
      </c>
      <c r="S548" s="11"/>
      <c r="T548" s="3"/>
    </row>
    <row r="549" spans="1:20">
      <c r="A549" s="3">
        <v>6048</v>
      </c>
      <c r="B549" s="3" t="s">
        <v>2347</v>
      </c>
      <c r="C549" s="3">
        <v>1</v>
      </c>
      <c r="D549" s="4" t="s">
        <v>2348</v>
      </c>
      <c r="E549" s="5">
        <v>40695</v>
      </c>
      <c r="F549" s="6">
        <v>1043020.06</v>
      </c>
      <c r="G549" s="6">
        <v>1043020.06</v>
      </c>
      <c r="H549" s="6">
        <v>0</v>
      </c>
      <c r="I549" s="3" t="s">
        <v>1667</v>
      </c>
      <c r="J549" s="3" t="s">
        <v>1325</v>
      </c>
      <c r="K549" s="3" t="s">
        <v>1326</v>
      </c>
      <c r="L549" s="3"/>
      <c r="M549" s="3" t="s">
        <v>1668</v>
      </c>
      <c r="N549" s="8"/>
      <c r="O549" s="3" t="s">
        <v>1328</v>
      </c>
      <c r="P549" s="3" t="s">
        <v>1329</v>
      </c>
      <c r="Q549" s="8"/>
      <c r="R549" s="8" t="str">
        <f t="shared" si="8"/>
        <v>Система управления и контроля птичника для птичника яйцекладки индеек 123х14 № 19</v>
      </c>
      <c r="S549" s="11"/>
      <c r="T549" s="3"/>
    </row>
    <row r="550" spans="1:20">
      <c r="A550" s="3">
        <v>6049</v>
      </c>
      <c r="B550" s="3" t="s">
        <v>2349</v>
      </c>
      <c r="C550" s="3">
        <v>1</v>
      </c>
      <c r="D550" s="4" t="s">
        <v>2350</v>
      </c>
      <c r="E550" s="5">
        <v>40695</v>
      </c>
      <c r="F550" s="6">
        <v>618445.92000000004</v>
      </c>
      <c r="G550" s="6">
        <v>618445.92000000004</v>
      </c>
      <c r="H550" s="6">
        <v>0</v>
      </c>
      <c r="I550" s="3" t="s">
        <v>1667</v>
      </c>
      <c r="J550" s="3" t="s">
        <v>1325</v>
      </c>
      <c r="K550" s="3" t="s">
        <v>1326</v>
      </c>
      <c r="L550" s="3"/>
      <c r="M550" s="3" t="s">
        <v>1668</v>
      </c>
      <c r="N550" s="8"/>
      <c r="O550" s="3" t="s">
        <v>1328</v>
      </c>
      <c r="P550" s="3" t="s">
        <v>1329</v>
      </c>
      <c r="Q550" s="8"/>
      <c r="R550" s="8" t="str">
        <f t="shared" si="8"/>
        <v>Система управления и контроля птичника для птичника яйцекладки индеек 123х14 № 22</v>
      </c>
      <c r="S550" s="11"/>
      <c r="T550" s="3"/>
    </row>
    <row r="551" spans="1:20">
      <c r="A551" s="3">
        <v>6050</v>
      </c>
      <c r="B551" s="3" t="s">
        <v>2351</v>
      </c>
      <c r="C551" s="3">
        <v>1</v>
      </c>
      <c r="D551" s="4" t="s">
        <v>2352</v>
      </c>
      <c r="E551" s="5">
        <v>40695</v>
      </c>
      <c r="F551" s="6">
        <v>4806334.18</v>
      </c>
      <c r="G551" s="6">
        <v>4806334.18</v>
      </c>
      <c r="H551" s="6">
        <v>0</v>
      </c>
      <c r="I551" s="3" t="s">
        <v>1667</v>
      </c>
      <c r="J551" s="3" t="s">
        <v>1325</v>
      </c>
      <c r="K551" s="3" t="s">
        <v>1326</v>
      </c>
      <c r="L551" s="3"/>
      <c r="M551" s="3" t="s">
        <v>1668</v>
      </c>
      <c r="N551" s="8"/>
      <c r="O551" s="3" t="s">
        <v>1328</v>
      </c>
      <c r="P551" s="3" t="s">
        <v>1329</v>
      </c>
      <c r="Q551" s="8"/>
      <c r="R551" s="8" t="str">
        <f t="shared" si="8"/>
        <v>Линия яйцесбора с гнездами для несушек оборудование для птичника яйцекладки 123х14 №16</v>
      </c>
      <c r="S551" s="11"/>
      <c r="T551" s="3"/>
    </row>
    <row r="552" spans="1:20">
      <c r="A552" s="3">
        <v>6051</v>
      </c>
      <c r="B552" s="3" t="s">
        <v>2353</v>
      </c>
      <c r="C552" s="3">
        <v>1</v>
      </c>
      <c r="D552" s="4" t="s">
        <v>2354</v>
      </c>
      <c r="E552" s="5">
        <v>40695</v>
      </c>
      <c r="F552" s="6">
        <v>4765075.25</v>
      </c>
      <c r="G552" s="6">
        <v>4765075.25</v>
      </c>
      <c r="H552" s="6">
        <v>0</v>
      </c>
      <c r="I552" s="3" t="s">
        <v>1667</v>
      </c>
      <c r="J552" s="3" t="s">
        <v>1325</v>
      </c>
      <c r="K552" s="3" t="s">
        <v>1326</v>
      </c>
      <c r="L552" s="3"/>
      <c r="M552" s="3" t="s">
        <v>1668</v>
      </c>
      <c r="N552" s="8"/>
      <c r="O552" s="3" t="s">
        <v>1328</v>
      </c>
      <c r="P552" s="3" t="s">
        <v>1329</v>
      </c>
      <c r="Q552" s="8"/>
      <c r="R552" s="8" t="str">
        <f t="shared" si="8"/>
        <v>Линия яйцесбора с гнездами для несушек оборудование для птичника яйцекладки 123х14 №17</v>
      </c>
      <c r="S552" s="11"/>
      <c r="T552" s="3"/>
    </row>
    <row r="553" spans="1:20">
      <c r="A553" s="3">
        <v>6052</v>
      </c>
      <c r="B553" s="3" t="s">
        <v>2355</v>
      </c>
      <c r="C553" s="3">
        <v>1</v>
      </c>
      <c r="D553" s="4" t="s">
        <v>2356</v>
      </c>
      <c r="E553" s="5">
        <v>40695</v>
      </c>
      <c r="F553" s="6">
        <v>4765075.25</v>
      </c>
      <c r="G553" s="6">
        <v>4765075.25</v>
      </c>
      <c r="H553" s="6">
        <v>0</v>
      </c>
      <c r="I553" s="3" t="s">
        <v>1667</v>
      </c>
      <c r="J553" s="3" t="s">
        <v>1325</v>
      </c>
      <c r="K553" s="3" t="s">
        <v>1326</v>
      </c>
      <c r="L553" s="3"/>
      <c r="M553" s="3" t="s">
        <v>1668</v>
      </c>
      <c r="N553" s="8"/>
      <c r="O553" s="3" t="s">
        <v>1328</v>
      </c>
      <c r="P553" s="3" t="s">
        <v>1329</v>
      </c>
      <c r="Q553" s="8"/>
      <c r="R553" s="8" t="str">
        <f t="shared" si="8"/>
        <v>Линия яйцесбора с гнездами для несушек оборудование для птичника яйцекладки 123х14 №18</v>
      </c>
      <c r="S553" s="11"/>
      <c r="T553" s="3"/>
    </row>
    <row r="554" spans="1:20">
      <c r="A554" s="3">
        <v>6053</v>
      </c>
      <c r="B554" s="3" t="s">
        <v>2357</v>
      </c>
      <c r="C554" s="3">
        <v>1</v>
      </c>
      <c r="D554" s="4" t="s">
        <v>2358</v>
      </c>
      <c r="E554" s="5">
        <v>40695</v>
      </c>
      <c r="F554" s="6">
        <v>4776904.8899999997</v>
      </c>
      <c r="G554" s="6">
        <v>4776904.8899999997</v>
      </c>
      <c r="H554" s="6">
        <v>0</v>
      </c>
      <c r="I554" s="3" t="s">
        <v>1667</v>
      </c>
      <c r="J554" s="3" t="s">
        <v>1325</v>
      </c>
      <c r="K554" s="3" t="s">
        <v>1326</v>
      </c>
      <c r="L554" s="3"/>
      <c r="M554" s="3" t="s">
        <v>1668</v>
      </c>
      <c r="N554" s="8"/>
      <c r="O554" s="3" t="s">
        <v>1328</v>
      </c>
      <c r="P554" s="3" t="s">
        <v>1329</v>
      </c>
      <c r="Q554" s="8"/>
      <c r="R554" s="8" t="str">
        <f t="shared" si="8"/>
        <v>Линия яйцесбора с гнездами для несушек оборудование для птичника яйцекладки 123х14 №19</v>
      </c>
      <c r="S554" s="11"/>
      <c r="T554" s="3"/>
    </row>
    <row r="555" spans="1:20">
      <c r="A555" s="3">
        <v>6054</v>
      </c>
      <c r="B555" s="3" t="s">
        <v>2359</v>
      </c>
      <c r="C555" s="3">
        <v>1</v>
      </c>
      <c r="D555" s="4" t="s">
        <v>2360</v>
      </c>
      <c r="E555" s="5">
        <v>40695</v>
      </c>
      <c r="F555" s="6">
        <v>2862394.23</v>
      </c>
      <c r="G555" s="6">
        <v>2862394.23</v>
      </c>
      <c r="H555" s="6">
        <v>0</v>
      </c>
      <c r="I555" s="3" t="s">
        <v>1667</v>
      </c>
      <c r="J555" s="3" t="s">
        <v>1325</v>
      </c>
      <c r="K555" s="3" t="s">
        <v>1326</v>
      </c>
      <c r="L555" s="3"/>
      <c r="M555" s="3" t="s">
        <v>1668</v>
      </c>
      <c r="N555" s="8"/>
      <c r="O555" s="3" t="s">
        <v>1328</v>
      </c>
      <c r="P555" s="3" t="s">
        <v>1329</v>
      </c>
      <c r="Q555" s="8"/>
      <c r="R555" s="8" t="str">
        <f t="shared" si="8"/>
        <v>Линия яйцесбора с гнездами для несушек оборудование для птичника яйцекладки 123х14 №22</v>
      </c>
      <c r="S555" s="11"/>
      <c r="T555" s="3"/>
    </row>
    <row r="556" spans="1:20">
      <c r="A556" s="3">
        <v>6055</v>
      </c>
      <c r="B556" s="3" t="s">
        <v>2361</v>
      </c>
      <c r="C556" s="3">
        <v>1</v>
      </c>
      <c r="D556" s="4" t="s">
        <v>2362</v>
      </c>
      <c r="E556" s="5">
        <v>40695</v>
      </c>
      <c r="F556" s="6">
        <v>2908014.06</v>
      </c>
      <c r="G556" s="6">
        <v>2908014.06</v>
      </c>
      <c r="H556" s="6">
        <v>0</v>
      </c>
      <c r="I556" s="3" t="s">
        <v>1667</v>
      </c>
      <c r="J556" s="3" t="s">
        <v>1325</v>
      </c>
      <c r="K556" s="3" t="s">
        <v>1326</v>
      </c>
      <c r="L556" s="3"/>
      <c r="M556" s="3" t="s">
        <v>1668</v>
      </c>
      <c r="N556" s="8"/>
      <c r="O556" s="3" t="s">
        <v>1328</v>
      </c>
      <c r="P556" s="3" t="s">
        <v>1329</v>
      </c>
      <c r="Q556" s="8"/>
      <c r="R556" s="8" t="str">
        <f t="shared" si="8"/>
        <v>Линия яйцесбора с гнездами для несушек оборудование для птичника яйцекладки 123х14 №23</v>
      </c>
      <c r="S556" s="11"/>
      <c r="T556" s="3"/>
    </row>
    <row r="557" spans="1:20">
      <c r="A557" s="3">
        <v>6056</v>
      </c>
      <c r="B557" s="3" t="s">
        <v>2363</v>
      </c>
      <c r="C557" s="3">
        <v>1</v>
      </c>
      <c r="D557" s="4" t="s">
        <v>2364</v>
      </c>
      <c r="E557" s="5">
        <v>40695</v>
      </c>
      <c r="F557" s="6">
        <v>1372981.82</v>
      </c>
      <c r="G557" s="6">
        <v>1144151.4099999999</v>
      </c>
      <c r="H557" s="6">
        <v>228830.41</v>
      </c>
      <c r="I557" s="3" t="s">
        <v>1667</v>
      </c>
      <c r="J557" s="3" t="s">
        <v>1325</v>
      </c>
      <c r="K557" s="3" t="s">
        <v>1326</v>
      </c>
      <c r="L557" s="3"/>
      <c r="M557" s="3" t="s">
        <v>1668</v>
      </c>
      <c r="N557" s="8"/>
      <c r="O557" s="3" t="s">
        <v>1328</v>
      </c>
      <c r="P557" s="3" t="s">
        <v>1329</v>
      </c>
      <c r="Q557" s="8"/>
      <c r="R557" s="8" t="str">
        <f t="shared" si="8"/>
        <v>Система вентиляции для оборудования птичника яйцекладки 123х14м. №22</v>
      </c>
      <c r="S557" s="11"/>
      <c r="T557" s="3"/>
    </row>
    <row r="558" spans="1:20">
      <c r="A558" s="3">
        <v>6057</v>
      </c>
      <c r="B558" s="3" t="s">
        <v>2365</v>
      </c>
      <c r="C558" s="3">
        <v>1</v>
      </c>
      <c r="D558" s="4" t="s">
        <v>2366</v>
      </c>
      <c r="E558" s="5">
        <v>40695</v>
      </c>
      <c r="F558" s="6">
        <v>1372981.82</v>
      </c>
      <c r="G558" s="6">
        <v>1095116.3500000001</v>
      </c>
      <c r="H558" s="6">
        <v>277865.46999999997</v>
      </c>
      <c r="I558" s="3" t="s">
        <v>1667</v>
      </c>
      <c r="J558" s="3" t="s">
        <v>1325</v>
      </c>
      <c r="K558" s="3" t="s">
        <v>1326</v>
      </c>
      <c r="L558" s="3"/>
      <c r="M558" s="3" t="s">
        <v>1668</v>
      </c>
      <c r="N558" s="8"/>
      <c r="O558" s="3" t="s">
        <v>1328</v>
      </c>
      <c r="P558" s="3" t="s">
        <v>1329</v>
      </c>
      <c r="Q558" s="8"/>
      <c r="R558" s="8" t="str">
        <f t="shared" si="8"/>
        <v>Система вентиляции для оборудования птичника яйцекладки 123х14м. №23</v>
      </c>
      <c r="S558" s="11"/>
      <c r="T558" s="3"/>
    </row>
    <row r="559" spans="1:20">
      <c r="A559" s="3">
        <v>6058</v>
      </c>
      <c r="B559" s="3" t="s">
        <v>2367</v>
      </c>
      <c r="C559" s="3">
        <v>1</v>
      </c>
      <c r="D559" s="4" t="s">
        <v>2368</v>
      </c>
      <c r="E559" s="5">
        <v>40695</v>
      </c>
      <c r="F559" s="6">
        <v>84838.75</v>
      </c>
      <c r="G559" s="6">
        <v>49489.3</v>
      </c>
      <c r="H559" s="6">
        <v>35349.449999999997</v>
      </c>
      <c r="I559" s="3" t="s">
        <v>1667</v>
      </c>
      <c r="J559" s="3" t="s">
        <v>1325</v>
      </c>
      <c r="K559" s="3" t="s">
        <v>1326</v>
      </c>
      <c r="L559" s="3"/>
      <c r="M559" s="3" t="s">
        <v>1668</v>
      </c>
      <c r="N559" s="8"/>
      <c r="O559" s="3" t="s">
        <v>1328</v>
      </c>
      <c r="P559" s="3" t="s">
        <v>1329</v>
      </c>
      <c r="Q559" s="8"/>
      <c r="R559" s="8" t="str">
        <f t="shared" si="8"/>
        <v>Система климат - контроля птичника для птичника яйцекладки индейки 123х14м №22</v>
      </c>
      <c r="S559" s="11"/>
      <c r="T559" s="3"/>
    </row>
    <row r="560" spans="1:20">
      <c r="A560" s="3">
        <v>6059</v>
      </c>
      <c r="B560" s="3" t="s">
        <v>2369</v>
      </c>
      <c r="C560" s="3">
        <v>1</v>
      </c>
      <c r="D560" s="4" t="s">
        <v>2370</v>
      </c>
      <c r="E560" s="5">
        <v>40695</v>
      </c>
      <c r="F560" s="6">
        <v>84838.51</v>
      </c>
      <c r="G560" s="6">
        <v>47368.32</v>
      </c>
      <c r="H560" s="6">
        <v>37470.19</v>
      </c>
      <c r="I560" s="3" t="s">
        <v>1667</v>
      </c>
      <c r="J560" s="3" t="s">
        <v>1325</v>
      </c>
      <c r="K560" s="3" t="s">
        <v>1326</v>
      </c>
      <c r="L560" s="3"/>
      <c r="M560" s="3" t="s">
        <v>1668</v>
      </c>
      <c r="N560" s="8"/>
      <c r="O560" s="3" t="s">
        <v>1328</v>
      </c>
      <c r="P560" s="3" t="s">
        <v>1329</v>
      </c>
      <c r="Q560" s="8"/>
      <c r="R560" s="8" t="str">
        <f t="shared" si="8"/>
        <v>Система климат - контроля птичника для птичника яйцекладки индейки 123х14м №23</v>
      </c>
      <c r="S560" s="11"/>
      <c r="T560" s="3"/>
    </row>
    <row r="561" spans="1:20">
      <c r="A561" s="3">
        <v>6060</v>
      </c>
      <c r="B561" s="3" t="s">
        <v>2371</v>
      </c>
      <c r="C561" s="3">
        <v>1</v>
      </c>
      <c r="D561" s="4" t="s">
        <v>2372</v>
      </c>
      <c r="E561" s="5">
        <v>40695</v>
      </c>
      <c r="F561" s="6">
        <v>405933.41</v>
      </c>
      <c r="G561" s="6">
        <v>338277.81</v>
      </c>
      <c r="H561" s="6">
        <v>67655.600000000006</v>
      </c>
      <c r="I561" s="3" t="s">
        <v>1667</v>
      </c>
      <c r="J561" s="3" t="s">
        <v>1325</v>
      </c>
      <c r="K561" s="3" t="s">
        <v>1326</v>
      </c>
      <c r="L561" s="3"/>
      <c r="M561" s="3" t="s">
        <v>1668</v>
      </c>
      <c r="N561" s="8"/>
      <c r="O561" s="3" t="s">
        <v>1328</v>
      </c>
      <c r="P561" s="3" t="s">
        <v>1329</v>
      </c>
      <c r="Q561" s="8"/>
      <c r="R561" s="8" t="str">
        <f t="shared" si="8"/>
        <v>Система кормления для птичника яйцекладки родительского стада 123х14м. №22</v>
      </c>
      <c r="S561" s="11"/>
      <c r="T561" s="3"/>
    </row>
    <row r="562" spans="1:20">
      <c r="A562" s="3">
        <v>6061</v>
      </c>
      <c r="B562" s="3" t="s">
        <v>2373</v>
      </c>
      <c r="C562" s="3">
        <v>1</v>
      </c>
      <c r="D562" s="4" t="s">
        <v>2374</v>
      </c>
      <c r="E562" s="5">
        <v>40695</v>
      </c>
      <c r="F562" s="6">
        <v>407890.59</v>
      </c>
      <c r="G562" s="6">
        <v>325341.28000000003</v>
      </c>
      <c r="H562" s="6">
        <v>82549.31</v>
      </c>
      <c r="I562" s="3" t="s">
        <v>1667</v>
      </c>
      <c r="J562" s="3" t="s">
        <v>1325</v>
      </c>
      <c r="K562" s="3" t="s">
        <v>1326</v>
      </c>
      <c r="L562" s="3"/>
      <c r="M562" s="3" t="s">
        <v>1668</v>
      </c>
      <c r="N562" s="8"/>
      <c r="O562" s="3" t="s">
        <v>1328</v>
      </c>
      <c r="P562" s="3" t="s">
        <v>1329</v>
      </c>
      <c r="Q562" s="8"/>
      <c r="R562" s="8" t="str">
        <f t="shared" si="8"/>
        <v>Система кормления для птичника яйцекладки родительского стада 123х14м. №23</v>
      </c>
      <c r="S562" s="11"/>
      <c r="T562" s="3"/>
    </row>
    <row r="563" spans="1:20">
      <c r="A563" s="3">
        <v>6062</v>
      </c>
      <c r="B563" s="3" t="s">
        <v>2375</v>
      </c>
      <c r="C563" s="3">
        <v>1</v>
      </c>
      <c r="D563" s="4" t="s">
        <v>2376</v>
      </c>
      <c r="E563" s="5">
        <v>40695</v>
      </c>
      <c r="F563" s="6">
        <v>219908.98</v>
      </c>
      <c r="G563" s="6">
        <v>183257.23</v>
      </c>
      <c r="H563" s="6">
        <v>36651.75</v>
      </c>
      <c r="I563" s="3" t="s">
        <v>1667</v>
      </c>
      <c r="J563" s="3" t="s">
        <v>1325</v>
      </c>
      <c r="K563" s="3" t="s">
        <v>1326</v>
      </c>
      <c r="L563" s="3"/>
      <c r="M563" s="3" t="s">
        <v>1668</v>
      </c>
      <c r="N563" s="8"/>
      <c r="O563" s="3" t="s">
        <v>1328</v>
      </c>
      <c r="P563" s="3" t="s">
        <v>1329</v>
      </c>
      <c r="Q563" s="8"/>
      <c r="R563" s="8" t="str">
        <f t="shared" si="8"/>
        <v>Система поения птицы и охлаждения птичника для яйцекладки индейки 123х14м №22</v>
      </c>
      <c r="S563" s="11"/>
      <c r="T563" s="3"/>
    </row>
    <row r="564" spans="1:20">
      <c r="A564" s="3">
        <v>6063</v>
      </c>
      <c r="B564" s="3" t="s">
        <v>2377</v>
      </c>
      <c r="C564" s="3">
        <v>1</v>
      </c>
      <c r="D564" s="4" t="s">
        <v>2378</v>
      </c>
      <c r="E564" s="5">
        <v>40695</v>
      </c>
      <c r="F564" s="6">
        <v>219908.99</v>
      </c>
      <c r="G564" s="6">
        <v>175403.34</v>
      </c>
      <c r="H564" s="6">
        <v>44505.65</v>
      </c>
      <c r="I564" s="3" t="s">
        <v>1667</v>
      </c>
      <c r="J564" s="3" t="s">
        <v>1325</v>
      </c>
      <c r="K564" s="3" t="s">
        <v>1326</v>
      </c>
      <c r="L564" s="3"/>
      <c r="M564" s="3" t="s">
        <v>1668</v>
      </c>
      <c r="N564" s="8"/>
      <c r="O564" s="3" t="s">
        <v>1328</v>
      </c>
      <c r="P564" s="3" t="s">
        <v>1329</v>
      </c>
      <c r="Q564" s="8"/>
      <c r="R564" s="8" t="str">
        <f t="shared" si="8"/>
        <v>Система поения птицы и охлаждения птичника для яйцекладки индейки 123х14м №23</v>
      </c>
      <c r="S564" s="11"/>
      <c r="T564" s="3"/>
    </row>
    <row r="565" spans="1:20">
      <c r="A565" s="3">
        <v>6064</v>
      </c>
      <c r="B565" s="3" t="s">
        <v>2379</v>
      </c>
      <c r="C565" s="3">
        <v>1</v>
      </c>
      <c r="D565" s="4" t="s">
        <v>2380</v>
      </c>
      <c r="E565" s="5">
        <v>40695</v>
      </c>
      <c r="F565" s="6">
        <v>618443.94999999995</v>
      </c>
      <c r="G565" s="6">
        <v>618443.94999999995</v>
      </c>
      <c r="H565" s="6">
        <v>0</v>
      </c>
      <c r="I565" s="3" t="s">
        <v>1667</v>
      </c>
      <c r="J565" s="3" t="s">
        <v>1325</v>
      </c>
      <c r="K565" s="3" t="s">
        <v>1326</v>
      </c>
      <c r="L565" s="3"/>
      <c r="M565" s="3" t="s">
        <v>1668</v>
      </c>
      <c r="N565" s="8"/>
      <c r="O565" s="3" t="s">
        <v>1328</v>
      </c>
      <c r="P565" s="3" t="s">
        <v>1329</v>
      </c>
      <c r="Q565" s="8"/>
      <c r="R565" s="8" t="str">
        <f t="shared" si="8"/>
        <v>Система управления и контроля птичника для птичника яйцекладки индеек 123х14 № 23</v>
      </c>
      <c r="S565" s="11"/>
      <c r="T565" s="3"/>
    </row>
    <row r="566" spans="1:20">
      <c r="A566" s="3">
        <v>6065</v>
      </c>
      <c r="B566" s="3" t="s">
        <v>2381</v>
      </c>
      <c r="C566" s="3">
        <v>1</v>
      </c>
      <c r="D566" s="4" t="s">
        <v>2382</v>
      </c>
      <c r="E566" s="5">
        <v>40299</v>
      </c>
      <c r="F566" s="6">
        <v>421387.7</v>
      </c>
      <c r="G566" s="6">
        <v>421387.7</v>
      </c>
      <c r="H566" s="6">
        <v>0</v>
      </c>
      <c r="I566" s="3" t="s">
        <v>1667</v>
      </c>
      <c r="J566" s="3" t="s">
        <v>1325</v>
      </c>
      <c r="K566" s="3" t="s">
        <v>1326</v>
      </c>
      <c r="L566" s="3"/>
      <c r="M566" s="3" t="s">
        <v>1668</v>
      </c>
      <c r="N566" s="8"/>
      <c r="O566" s="3" t="s">
        <v>1328</v>
      </c>
      <c r="P566" s="3" t="s">
        <v>1329</v>
      </c>
      <c r="Q566" s="8"/>
      <c r="R566" s="8" t="str">
        <f t="shared" si="8"/>
        <v>Крематор УМ-1</v>
      </c>
      <c r="S566" s="11"/>
      <c r="T566" s="3"/>
    </row>
    <row r="567" spans="1:20">
      <c r="A567" s="3">
        <v>6066</v>
      </c>
      <c r="B567" s="3" t="s">
        <v>2383</v>
      </c>
      <c r="C567" s="3">
        <v>1</v>
      </c>
      <c r="D567" s="4" t="s">
        <v>2384</v>
      </c>
      <c r="E567" s="5">
        <v>40360</v>
      </c>
      <c r="F567" s="6">
        <v>625945.29</v>
      </c>
      <c r="G567" s="6">
        <v>625945.29</v>
      </c>
      <c r="H567" s="6">
        <v>0</v>
      </c>
      <c r="I567" s="3" t="s">
        <v>1667</v>
      </c>
      <c r="J567" s="3" t="s">
        <v>1325</v>
      </c>
      <c r="K567" s="3" t="s">
        <v>1326</v>
      </c>
      <c r="L567" s="3"/>
      <c r="M567" s="3" t="s">
        <v>1668</v>
      </c>
      <c r="N567" s="8"/>
      <c r="O567" s="3" t="s">
        <v>1328</v>
      </c>
      <c r="P567" s="3" t="s">
        <v>1329</v>
      </c>
      <c r="Q567" s="8"/>
      <c r="R567" s="8" t="str">
        <f t="shared" si="8"/>
        <v>Система отопления 114х14 №8</v>
      </c>
      <c r="S567" s="11"/>
      <c r="T567" s="3"/>
    </row>
    <row r="568" spans="1:20">
      <c r="A568" s="3">
        <v>6067</v>
      </c>
      <c r="B568" s="3" t="s">
        <v>2385</v>
      </c>
      <c r="C568" s="3">
        <v>1</v>
      </c>
      <c r="D568" s="4" t="s">
        <v>2386</v>
      </c>
      <c r="E568" s="5">
        <v>40360</v>
      </c>
      <c r="F568" s="6">
        <v>625945.30000000005</v>
      </c>
      <c r="G568" s="6">
        <v>565089.19999999995</v>
      </c>
      <c r="H568" s="6">
        <v>60856.1</v>
      </c>
      <c r="I568" s="3" t="s">
        <v>1667</v>
      </c>
      <c r="J568" s="3" t="s">
        <v>1325</v>
      </c>
      <c r="K568" s="3" t="s">
        <v>1326</v>
      </c>
      <c r="L568" s="3"/>
      <c r="M568" s="3" t="s">
        <v>1668</v>
      </c>
      <c r="N568" s="8"/>
      <c r="O568" s="3" t="s">
        <v>1328</v>
      </c>
      <c r="P568" s="3" t="s">
        <v>1329</v>
      </c>
      <c r="Q568" s="8"/>
      <c r="R568" s="8" t="str">
        <f t="shared" si="8"/>
        <v>Система отопления 114х14 №9</v>
      </c>
      <c r="S568" s="11"/>
      <c r="T568" s="3"/>
    </row>
    <row r="569" spans="1:20">
      <c r="A569" s="3">
        <v>6068</v>
      </c>
      <c r="B569" s="3" t="s">
        <v>2387</v>
      </c>
      <c r="C569" s="3">
        <v>1</v>
      </c>
      <c r="D569" s="4" t="s">
        <v>2388</v>
      </c>
      <c r="E569" s="5">
        <v>40360</v>
      </c>
      <c r="F569" s="6">
        <v>126152.87</v>
      </c>
      <c r="G569" s="6">
        <v>126152.87</v>
      </c>
      <c r="H569" s="6">
        <v>0</v>
      </c>
      <c r="I569" s="3" t="s">
        <v>1667</v>
      </c>
      <c r="J569" s="3" t="s">
        <v>1325</v>
      </c>
      <c r="K569" s="3" t="s">
        <v>1326</v>
      </c>
      <c r="L569" s="3"/>
      <c r="M569" s="3" t="s">
        <v>1668</v>
      </c>
      <c r="N569" s="8"/>
      <c r="O569" s="3" t="s">
        <v>1328</v>
      </c>
      <c r="P569" s="3" t="s">
        <v>1329</v>
      </c>
      <c r="Q569" s="8"/>
      <c r="R569" s="8" t="str">
        <f t="shared" si="8"/>
        <v>Система климат - контроля птичника для подращивания самок индеек 114х14 м  № 7.</v>
      </c>
      <c r="S569" s="11"/>
      <c r="T569" s="3"/>
    </row>
    <row r="570" spans="1:20">
      <c r="A570" s="3">
        <v>6069</v>
      </c>
      <c r="B570" s="3" t="s">
        <v>2389</v>
      </c>
      <c r="C570" s="3">
        <v>1</v>
      </c>
      <c r="D570" s="4" t="s">
        <v>2390</v>
      </c>
      <c r="E570" s="5">
        <v>40360</v>
      </c>
      <c r="F570" s="6">
        <v>126152.87</v>
      </c>
      <c r="G570" s="6">
        <v>126152.87</v>
      </c>
      <c r="H570" s="6">
        <v>0</v>
      </c>
      <c r="I570" s="3" t="s">
        <v>1667</v>
      </c>
      <c r="J570" s="3" t="s">
        <v>1325</v>
      </c>
      <c r="K570" s="3" t="s">
        <v>1326</v>
      </c>
      <c r="L570" s="3"/>
      <c r="M570" s="3" t="s">
        <v>1668</v>
      </c>
      <c r="N570" s="8"/>
      <c r="O570" s="3" t="s">
        <v>1328</v>
      </c>
      <c r="P570" s="3" t="s">
        <v>1329</v>
      </c>
      <c r="Q570" s="8"/>
      <c r="R570" s="8" t="str">
        <f t="shared" si="8"/>
        <v>Система климат - контроля птичника для подращивания самок индеек 114х14 м  №8</v>
      </c>
      <c r="S570" s="11"/>
      <c r="T570" s="3"/>
    </row>
    <row r="571" spans="1:20">
      <c r="A571" s="3">
        <v>6070</v>
      </c>
      <c r="B571" s="3" t="s">
        <v>2391</v>
      </c>
      <c r="C571" s="3">
        <v>1</v>
      </c>
      <c r="D571" s="4" t="s">
        <v>2392</v>
      </c>
      <c r="E571" s="5">
        <v>40695</v>
      </c>
      <c r="F571" s="6">
        <v>986181.76</v>
      </c>
      <c r="G571" s="6">
        <v>386254.46</v>
      </c>
      <c r="H571" s="6">
        <v>599927.30000000005</v>
      </c>
      <c r="I571" s="3" t="s">
        <v>1667</v>
      </c>
      <c r="J571" s="3" t="s">
        <v>1325</v>
      </c>
      <c r="K571" s="3" t="s">
        <v>1326</v>
      </c>
      <c r="L571" s="3"/>
      <c r="M571" s="3" t="s">
        <v>1668</v>
      </c>
      <c r="N571" s="8"/>
      <c r="O571" s="3" t="s">
        <v>1328</v>
      </c>
      <c r="P571" s="3" t="s">
        <v>1329</v>
      </c>
      <c r="Q571" s="8"/>
      <c r="R571" s="8" t="str">
        <f t="shared" si="8"/>
        <v>Двухтрансформаторная подстанция типа КТПН-ПВВ-250/10/0,4 (УМ-4)</v>
      </c>
      <c r="S571" s="11"/>
      <c r="T571" s="3"/>
    </row>
    <row r="572" spans="1:20">
      <c r="A572" s="3">
        <v>6072</v>
      </c>
      <c r="B572" s="3" t="s">
        <v>2393</v>
      </c>
      <c r="C572" s="3">
        <v>1</v>
      </c>
      <c r="D572" s="4" t="s">
        <v>2394</v>
      </c>
      <c r="E572" s="5">
        <v>40695</v>
      </c>
      <c r="F572" s="6">
        <v>1137705.3600000001</v>
      </c>
      <c r="G572" s="6">
        <v>445601.36</v>
      </c>
      <c r="H572" s="6">
        <v>692104</v>
      </c>
      <c r="I572" s="3" t="s">
        <v>1667</v>
      </c>
      <c r="J572" s="3" t="s">
        <v>1325</v>
      </c>
      <c r="K572" s="3" t="s">
        <v>1326</v>
      </c>
      <c r="L572" s="3"/>
      <c r="M572" s="3" t="s">
        <v>1668</v>
      </c>
      <c r="N572" s="8"/>
      <c r="O572" s="3" t="s">
        <v>1328</v>
      </c>
      <c r="P572" s="3" t="s">
        <v>1329</v>
      </c>
      <c r="Q572" s="8"/>
      <c r="R572" s="8" t="str">
        <f t="shared" si="8"/>
        <v>Двухтрансформаторная подстанция типа 2КТПН-ПВВ-400/10/0,4 (УН2)</v>
      </c>
      <c r="S572" s="11"/>
      <c r="T572" s="3"/>
    </row>
    <row r="573" spans="1:20">
      <c r="A573" s="3">
        <v>6073</v>
      </c>
      <c r="B573" s="3" t="s">
        <v>2395</v>
      </c>
      <c r="C573" s="3">
        <v>1</v>
      </c>
      <c r="D573" s="4" t="s">
        <v>2396</v>
      </c>
      <c r="E573" s="5">
        <v>40695</v>
      </c>
      <c r="F573" s="6">
        <v>1067725.49</v>
      </c>
      <c r="G573" s="6">
        <v>418192.84</v>
      </c>
      <c r="H573" s="6">
        <v>649532.65</v>
      </c>
      <c r="I573" s="3" t="s">
        <v>1667</v>
      </c>
      <c r="J573" s="3" t="s">
        <v>1325</v>
      </c>
      <c r="K573" s="3" t="s">
        <v>1326</v>
      </c>
      <c r="L573" s="3"/>
      <c r="M573" s="3" t="s">
        <v>1668</v>
      </c>
      <c r="N573" s="8"/>
      <c r="O573" s="3" t="s">
        <v>1328</v>
      </c>
      <c r="P573" s="3" t="s">
        <v>1329</v>
      </c>
      <c r="Q573" s="8"/>
      <c r="R573" s="8" t="str">
        <f t="shared" si="8"/>
        <v>Подстанция 2КТПН-ТВВ400 в комплекте с трансформаторами ТМГ 400 кВАи УКМ 200 кВА (УН3)</v>
      </c>
      <c r="S573" s="11"/>
      <c r="T573" s="3"/>
    </row>
    <row r="574" spans="1:20">
      <c r="A574" s="3">
        <v>6074</v>
      </c>
      <c r="B574" s="3" t="s">
        <v>2397</v>
      </c>
      <c r="C574" s="3">
        <v>1</v>
      </c>
      <c r="D574" s="4" t="s">
        <v>973</v>
      </c>
      <c r="E574" s="5">
        <v>40078</v>
      </c>
      <c r="F574" s="6">
        <v>21185.59</v>
      </c>
      <c r="G574" s="6">
        <v>21185.59</v>
      </c>
      <c r="H574" s="6">
        <v>0</v>
      </c>
      <c r="I574" s="3" t="s">
        <v>974</v>
      </c>
      <c r="J574" s="3" t="s">
        <v>1325</v>
      </c>
      <c r="K574" s="3" t="s">
        <v>1326</v>
      </c>
      <c r="L574" s="3"/>
      <c r="M574" s="3" t="s">
        <v>1668</v>
      </c>
      <c r="N574" s="8"/>
      <c r="O574" s="3" t="s">
        <v>2398</v>
      </c>
      <c r="P574" s="3" t="s">
        <v>1329</v>
      </c>
      <c r="Q574" s="8"/>
      <c r="R574" s="8" t="str">
        <f t="shared" si="8"/>
        <v>Ксерокс МФУ kyocera-mita KM- 1635 (АЗ, 16 ppm. 25-400%. 600 dpi. 32 MB)  Китай.</v>
      </c>
      <c r="S574" s="11"/>
      <c r="T574" s="3"/>
    </row>
    <row r="575" spans="1:20">
      <c r="A575" s="3">
        <v>6075</v>
      </c>
      <c r="B575" s="3" t="s">
        <v>2399</v>
      </c>
      <c r="C575" s="3">
        <v>1</v>
      </c>
      <c r="D575" s="4" t="s">
        <v>976</v>
      </c>
      <c r="E575" s="5">
        <v>40116</v>
      </c>
      <c r="F575" s="6">
        <v>23539.83</v>
      </c>
      <c r="G575" s="6">
        <v>23539.83</v>
      </c>
      <c r="H575" s="6">
        <v>0</v>
      </c>
      <c r="I575" s="3" t="s">
        <v>974</v>
      </c>
      <c r="J575" s="3" t="s">
        <v>1325</v>
      </c>
      <c r="K575" s="3" t="s">
        <v>1326</v>
      </c>
      <c r="L575" s="3"/>
      <c r="M575" s="3" t="s">
        <v>1668</v>
      </c>
      <c r="N575" s="8"/>
      <c r="O575" s="3" t="s">
        <v>2398</v>
      </c>
      <c r="P575" s="3" t="s">
        <v>1329</v>
      </c>
      <c r="Q575" s="8"/>
      <c r="R575" s="8" t="str">
        <f t="shared" si="8"/>
        <v>Ноутбук Toshiba Satellite A200-1HV-RU T5300 (1.73)/2048/200/DVD-RW/</v>
      </c>
      <c r="S575" s="11"/>
      <c r="T575" s="3"/>
    </row>
    <row r="576" spans="1:20">
      <c r="A576" s="3">
        <v>6076</v>
      </c>
      <c r="B576" s="3" t="s">
        <v>2400</v>
      </c>
      <c r="C576" s="3">
        <v>1</v>
      </c>
      <c r="D576" s="4" t="s">
        <v>2401</v>
      </c>
      <c r="E576" s="5">
        <v>39651</v>
      </c>
      <c r="F576" s="6">
        <v>25313.55</v>
      </c>
      <c r="G576" s="6">
        <v>25313.55</v>
      </c>
      <c r="H576" s="6">
        <v>0</v>
      </c>
      <c r="I576" s="3" t="s">
        <v>974</v>
      </c>
      <c r="J576" s="3" t="s">
        <v>1325</v>
      </c>
      <c r="K576" s="3" t="s">
        <v>1326</v>
      </c>
      <c r="L576" s="3"/>
      <c r="M576" s="3" t="s">
        <v>1668</v>
      </c>
      <c r="N576" s="8"/>
      <c r="O576" s="3" t="s">
        <v>2398</v>
      </c>
      <c r="P576" s="3" t="s">
        <v>1329</v>
      </c>
      <c r="Q576" s="8"/>
      <c r="R576" s="8" t="str">
        <f t="shared" si="8"/>
        <v>Компьютер 1</v>
      </c>
      <c r="S576" s="11"/>
      <c r="T576" s="3"/>
    </row>
    <row r="577" spans="1:20">
      <c r="A577" s="3">
        <v>6077</v>
      </c>
      <c r="B577" s="3" t="s">
        <v>2402</v>
      </c>
      <c r="C577" s="3">
        <v>1</v>
      </c>
      <c r="D577" s="4" t="s">
        <v>2403</v>
      </c>
      <c r="E577" s="5">
        <v>40086</v>
      </c>
      <c r="F577" s="6">
        <v>20276.27</v>
      </c>
      <c r="G577" s="6">
        <v>20276.27</v>
      </c>
      <c r="H577" s="6">
        <v>0</v>
      </c>
      <c r="I577" s="3" t="s">
        <v>974</v>
      </c>
      <c r="J577" s="3" t="s">
        <v>1325</v>
      </c>
      <c r="K577" s="3" t="s">
        <v>1326</v>
      </c>
      <c r="L577" s="3"/>
      <c r="M577" s="3" t="s">
        <v>1668</v>
      </c>
      <c r="N577" s="8"/>
      <c r="O577" s="3" t="s">
        <v>2398</v>
      </c>
      <c r="P577" s="3" t="s">
        <v>1329</v>
      </c>
      <c r="Q577" s="8"/>
      <c r="R577" s="8" t="str">
        <f t="shared" si="8"/>
        <v>Компьютер 2</v>
      </c>
      <c r="S577" s="11"/>
      <c r="T577" s="3"/>
    </row>
    <row r="578" spans="1:20">
      <c r="A578" s="3">
        <v>6078</v>
      </c>
      <c r="B578" s="3" t="s">
        <v>2404</v>
      </c>
      <c r="C578" s="3">
        <v>1</v>
      </c>
      <c r="D578" s="4" t="s">
        <v>2405</v>
      </c>
      <c r="E578" s="5">
        <v>40466</v>
      </c>
      <c r="F578" s="6">
        <v>1777723.73</v>
      </c>
      <c r="G578" s="6">
        <v>1777723.73</v>
      </c>
      <c r="H578" s="6">
        <v>0</v>
      </c>
      <c r="I578" s="3" t="s">
        <v>820</v>
      </c>
      <c r="J578" s="3" t="s">
        <v>1325</v>
      </c>
      <c r="K578" s="3" t="s">
        <v>1326</v>
      </c>
      <c r="L578" s="3" t="s">
        <v>821</v>
      </c>
      <c r="M578" s="3" t="s">
        <v>1668</v>
      </c>
      <c r="N578" s="8"/>
      <c r="O578" s="3" t="s">
        <v>2398</v>
      </c>
      <c r="P578" s="3" t="s">
        <v>1329</v>
      </c>
      <c r="Q578" s="8"/>
      <c r="R578" s="8" t="str">
        <f t="shared" si="8"/>
        <v>Грузовой -тягач седельный МАЗ6430А8-360-020 (А245МО)</v>
      </c>
      <c r="S578" s="11"/>
      <c r="T578" s="3"/>
    </row>
    <row r="579" spans="1:20">
      <c r="A579" s="3">
        <v>6079</v>
      </c>
      <c r="B579" s="3" t="s">
        <v>818</v>
      </c>
      <c r="C579" s="3">
        <v>1</v>
      </c>
      <c r="D579" s="4" t="s">
        <v>819</v>
      </c>
      <c r="E579" s="5">
        <v>40466</v>
      </c>
      <c r="F579" s="6">
        <v>2200952.54</v>
      </c>
      <c r="G579" s="6">
        <v>2200952.54</v>
      </c>
      <c r="H579" s="6">
        <v>0</v>
      </c>
      <c r="I579" s="3" t="s">
        <v>820</v>
      </c>
      <c r="J579" s="3" t="s">
        <v>1325</v>
      </c>
      <c r="K579" s="3" t="s">
        <v>1326</v>
      </c>
      <c r="L579" s="3" t="s">
        <v>821</v>
      </c>
      <c r="M579" s="3" t="s">
        <v>1668</v>
      </c>
      <c r="N579" s="8"/>
      <c r="O579" s="3" t="s">
        <v>2398</v>
      </c>
      <c r="P579" s="3" t="s">
        <v>1329</v>
      </c>
      <c r="Q579" s="8"/>
      <c r="R579" s="8" t="str">
        <f t="shared" ref="R579:R642" si="9">B579</f>
        <v>Полуприцеп-цистерна 964808 (РУ9301)</v>
      </c>
      <c r="S579" s="11"/>
      <c r="T579" s="3"/>
    </row>
    <row r="580" spans="1:20">
      <c r="A580" s="3">
        <v>6080</v>
      </c>
      <c r="B580" s="3" t="s">
        <v>837</v>
      </c>
      <c r="C580" s="3">
        <v>1</v>
      </c>
      <c r="D580" s="4" t="s">
        <v>838</v>
      </c>
      <c r="E580" s="5">
        <v>40463</v>
      </c>
      <c r="F580" s="6">
        <v>167554.23999999999</v>
      </c>
      <c r="G580" s="6">
        <v>167554.23999999999</v>
      </c>
      <c r="H580" s="6">
        <v>0</v>
      </c>
      <c r="I580" s="3" t="s">
        <v>820</v>
      </c>
      <c r="J580" s="3" t="s">
        <v>1325</v>
      </c>
      <c r="K580" s="3" t="s">
        <v>1326</v>
      </c>
      <c r="L580" s="3" t="s">
        <v>821</v>
      </c>
      <c r="M580" s="3" t="s">
        <v>1668</v>
      </c>
      <c r="N580" s="8"/>
      <c r="O580" s="3" t="s">
        <v>2398</v>
      </c>
      <c r="P580" s="3" t="s">
        <v>1329</v>
      </c>
      <c r="Q580" s="8"/>
      <c r="R580" s="8" t="str">
        <f t="shared" si="9"/>
        <v>Автомобиль LADA 210740 (А 236 МО)</v>
      </c>
      <c r="S580" s="11"/>
      <c r="T580" s="3"/>
    </row>
    <row r="581" spans="1:20">
      <c r="A581" s="3">
        <v>6081</v>
      </c>
      <c r="B581" s="3" t="s">
        <v>2406</v>
      </c>
      <c r="C581" s="3">
        <v>1</v>
      </c>
      <c r="D581" s="4" t="s">
        <v>2407</v>
      </c>
      <c r="E581" s="5">
        <v>40453</v>
      </c>
      <c r="F581" s="6">
        <v>333250</v>
      </c>
      <c r="G581" s="6">
        <v>333250</v>
      </c>
      <c r="H581" s="6">
        <v>0</v>
      </c>
      <c r="I581" s="3" t="s">
        <v>820</v>
      </c>
      <c r="J581" s="3" t="s">
        <v>1325</v>
      </c>
      <c r="K581" s="3" t="s">
        <v>1326</v>
      </c>
      <c r="L581" s="3" t="s">
        <v>821</v>
      </c>
      <c r="M581" s="3" t="s">
        <v>1668</v>
      </c>
      <c r="N581" s="8"/>
      <c r="O581" s="3" t="s">
        <v>2398</v>
      </c>
      <c r="P581" s="3" t="s">
        <v>1329</v>
      </c>
      <c r="Q581" s="8"/>
      <c r="R581" s="8" t="str">
        <f t="shared" si="9"/>
        <v>Прицеп О2 КМЗ-92 "Казачок" РУ9297 61rus</v>
      </c>
      <c r="S581" s="11"/>
      <c r="T581" s="3"/>
    </row>
    <row r="582" spans="1:20">
      <c r="A582" s="3">
        <v>6082</v>
      </c>
      <c r="B582" s="3" t="s">
        <v>2408</v>
      </c>
      <c r="C582" s="3">
        <v>1</v>
      </c>
      <c r="D582" s="4" t="s">
        <v>2409</v>
      </c>
      <c r="E582" s="5">
        <v>40466</v>
      </c>
      <c r="F582" s="6">
        <v>283537.28999999998</v>
      </c>
      <c r="G582" s="6">
        <v>283537.28999999998</v>
      </c>
      <c r="H582" s="6">
        <v>0</v>
      </c>
      <c r="I582" s="3" t="s">
        <v>820</v>
      </c>
      <c r="J582" s="3" t="s">
        <v>1325</v>
      </c>
      <c r="K582" s="3" t="s">
        <v>1326</v>
      </c>
      <c r="L582" s="3" t="s">
        <v>821</v>
      </c>
      <c r="M582" s="3" t="s">
        <v>1668</v>
      </c>
      <c r="N582" s="8"/>
      <c r="O582" s="3" t="s">
        <v>2398</v>
      </c>
      <c r="P582" s="3" t="s">
        <v>1329</v>
      </c>
      <c r="Q582" s="8"/>
      <c r="R582" s="8" t="str">
        <f t="shared" si="9"/>
        <v>Прицеп О2 КМЗ-92 "Казачок" РУ9300 61rus</v>
      </c>
      <c r="S582" s="11"/>
      <c r="T582" s="3"/>
    </row>
    <row r="583" spans="1:20">
      <c r="A583" s="3">
        <v>6083</v>
      </c>
      <c r="B583" s="3" t="s">
        <v>2410</v>
      </c>
      <c r="C583" s="3">
        <v>1</v>
      </c>
      <c r="D583" s="4" t="s">
        <v>2411</v>
      </c>
      <c r="E583" s="5">
        <v>40508</v>
      </c>
      <c r="F583" s="6">
        <v>424333.9</v>
      </c>
      <c r="G583" s="6">
        <v>424333.9</v>
      </c>
      <c r="H583" s="6">
        <v>0</v>
      </c>
      <c r="I583" s="3" t="s">
        <v>820</v>
      </c>
      <c r="J583" s="3" t="s">
        <v>1325</v>
      </c>
      <c r="K583" s="3" t="s">
        <v>1326</v>
      </c>
      <c r="L583" s="3" t="s">
        <v>821</v>
      </c>
      <c r="M583" s="3" t="s">
        <v>1668</v>
      </c>
      <c r="N583" s="8"/>
      <c r="O583" s="3" t="s">
        <v>2398</v>
      </c>
      <c r="P583" s="3" t="s">
        <v>1329</v>
      </c>
      <c r="Q583" s="8"/>
      <c r="R583" s="8" t="str">
        <f t="shared" si="9"/>
        <v>ГАЗ-32213 (пассажирс.специализ.) Х96322130А0673929 (А793МТ)</v>
      </c>
      <c r="S583" s="11"/>
      <c r="T583" s="3"/>
    </row>
    <row r="584" spans="1:20">
      <c r="A584" s="3">
        <v>6084</v>
      </c>
      <c r="B584" s="3" t="s">
        <v>2412</v>
      </c>
      <c r="C584" s="3">
        <v>1</v>
      </c>
      <c r="D584" s="4" t="s">
        <v>2413</v>
      </c>
      <c r="E584" s="5">
        <v>41788</v>
      </c>
      <c r="F584" s="6">
        <v>499457.63</v>
      </c>
      <c r="G584" s="6">
        <v>499457.63</v>
      </c>
      <c r="H584" s="6">
        <v>0</v>
      </c>
      <c r="I584" s="3" t="s">
        <v>820</v>
      </c>
      <c r="J584" s="3" t="s">
        <v>1325</v>
      </c>
      <c r="K584" s="3" t="s">
        <v>1326</v>
      </c>
      <c r="L584" s="3" t="s">
        <v>821</v>
      </c>
      <c r="M584" s="3" t="s">
        <v>1668</v>
      </c>
      <c r="N584" s="8"/>
      <c r="O584" s="3" t="s">
        <v>2398</v>
      </c>
      <c r="P584" s="3" t="s">
        <v>1329</v>
      </c>
      <c r="Q584" s="8"/>
      <c r="R584" s="8" t="str">
        <f t="shared" si="9"/>
        <v>ГАЗ-32212 (пассажир.газель) Х96322120Е0772406  (гос.№ У 355 СТ 61)</v>
      </c>
      <c r="S584" s="11"/>
      <c r="T584" s="3"/>
    </row>
    <row r="585" spans="1:20">
      <c r="A585" s="3">
        <v>6085</v>
      </c>
      <c r="B585" s="3" t="s">
        <v>2414</v>
      </c>
      <c r="C585" s="3">
        <v>1</v>
      </c>
      <c r="D585" s="4" t="s">
        <v>2415</v>
      </c>
      <c r="E585" s="5">
        <v>41885</v>
      </c>
      <c r="F585" s="6">
        <v>1063686.78</v>
      </c>
      <c r="G585" s="6">
        <v>1063686.78</v>
      </c>
      <c r="H585" s="6">
        <v>0</v>
      </c>
      <c r="I585" s="3" t="s">
        <v>820</v>
      </c>
      <c r="J585" s="3" t="s">
        <v>1325</v>
      </c>
      <c r="K585" s="3" t="s">
        <v>1326</v>
      </c>
      <c r="L585" s="3" t="s">
        <v>821</v>
      </c>
      <c r="M585" s="3" t="s">
        <v>1668</v>
      </c>
      <c r="N585" s="8"/>
      <c r="O585" s="3" t="s">
        <v>2398</v>
      </c>
      <c r="P585" s="3" t="s">
        <v>1329</v>
      </c>
      <c r="Q585" s="8"/>
      <c r="R585" s="8" t="str">
        <f t="shared" si="9"/>
        <v>Автомобиль Mitsubishi Outlander III RUS MIVEC 2.4</v>
      </c>
      <c r="S585" s="11"/>
      <c r="T585" s="3"/>
    </row>
    <row r="586" spans="1:20">
      <c r="A586" s="3">
        <v>6086</v>
      </c>
      <c r="B586" s="3" t="s">
        <v>2416</v>
      </c>
      <c r="C586" s="3">
        <v>1</v>
      </c>
      <c r="D586" s="4" t="s">
        <v>2417</v>
      </c>
      <c r="E586" s="5">
        <v>41586</v>
      </c>
      <c r="F586" s="6">
        <v>2226576.27</v>
      </c>
      <c r="G586" s="6">
        <v>1507577.5</v>
      </c>
      <c r="H586" s="6">
        <v>718998.77</v>
      </c>
      <c r="I586" s="3" t="s">
        <v>820</v>
      </c>
      <c r="J586" s="3" t="s">
        <v>1325</v>
      </c>
      <c r="K586" s="3" t="s">
        <v>1326</v>
      </c>
      <c r="L586" s="3" t="s">
        <v>821</v>
      </c>
      <c r="M586" s="3" t="s">
        <v>1668</v>
      </c>
      <c r="N586" s="8"/>
      <c r="O586" s="3" t="s">
        <v>2398</v>
      </c>
      <c r="P586" s="3" t="s">
        <v>1329</v>
      </c>
      <c r="Q586" s="8"/>
      <c r="R586" s="8" t="str">
        <f t="shared" si="9"/>
        <v>Грузовой-седельный тягач МАЗ-6430В9-1420-020 (Р 695 СЕ)</v>
      </c>
      <c r="S586" s="11"/>
      <c r="T586" s="3"/>
    </row>
    <row r="587" spans="1:20">
      <c r="A587" s="3">
        <v>6087</v>
      </c>
      <c r="B587" s="3" t="s">
        <v>2418</v>
      </c>
      <c r="C587" s="3">
        <v>1</v>
      </c>
      <c r="D587" s="4" t="s">
        <v>2419</v>
      </c>
      <c r="E587" s="5">
        <v>41591</v>
      </c>
      <c r="F587" s="6">
        <v>1675528.81</v>
      </c>
      <c r="G587" s="6">
        <v>1512629.95</v>
      </c>
      <c r="H587" s="6">
        <v>162898.85999999999</v>
      </c>
      <c r="I587" s="3" t="s">
        <v>820</v>
      </c>
      <c r="J587" s="3" t="s">
        <v>1325</v>
      </c>
      <c r="K587" s="3" t="s">
        <v>1326</v>
      </c>
      <c r="L587" s="3" t="s">
        <v>821</v>
      </c>
      <c r="M587" s="3" t="s">
        <v>1668</v>
      </c>
      <c r="N587" s="8"/>
      <c r="O587" s="3" t="s">
        <v>2398</v>
      </c>
      <c r="P587" s="3" t="s">
        <v>1329</v>
      </c>
      <c r="Q587" s="8"/>
      <c r="R587" s="8" t="str">
        <f t="shared" si="9"/>
        <v>Погрузчик одноковшовый фронтальный LG946LVLG0946LVD9012100</v>
      </c>
      <c r="S587" s="11"/>
      <c r="T587" s="3"/>
    </row>
    <row r="588" spans="1:20">
      <c r="A588" s="3">
        <v>6088</v>
      </c>
      <c r="B588" s="3" t="s">
        <v>822</v>
      </c>
      <c r="C588" s="3">
        <v>1</v>
      </c>
      <c r="D588" s="4" t="s">
        <v>823</v>
      </c>
      <c r="E588" s="5">
        <v>41631</v>
      </c>
      <c r="F588" s="6">
        <v>2175423.73</v>
      </c>
      <c r="G588" s="6">
        <v>1933710.08</v>
      </c>
      <c r="H588" s="6">
        <v>241713.65</v>
      </c>
      <c r="I588" s="3" t="s">
        <v>820</v>
      </c>
      <c r="J588" s="3" t="s">
        <v>1325</v>
      </c>
      <c r="K588" s="3" t="s">
        <v>1326</v>
      </c>
      <c r="L588" s="3" t="s">
        <v>821</v>
      </c>
      <c r="M588" s="3" t="s">
        <v>1668</v>
      </c>
      <c r="N588" s="8"/>
      <c r="O588" s="3" t="s">
        <v>2398</v>
      </c>
      <c r="P588" s="3" t="s">
        <v>1329</v>
      </c>
      <c r="Q588" s="8"/>
      <c r="R588" s="8" t="str">
        <f t="shared" si="9"/>
        <v>Полуприцеп-цистерна 964808  (VINX8A964808D0000048)(СА 4795 61)</v>
      </c>
      <c r="S588" s="11"/>
      <c r="T588" s="3"/>
    </row>
    <row r="589" spans="1:20">
      <c r="A589" s="3">
        <v>6089</v>
      </c>
      <c r="B589" s="3" t="s">
        <v>858</v>
      </c>
      <c r="C589" s="3">
        <v>1</v>
      </c>
      <c r="D589" s="4" t="s">
        <v>859</v>
      </c>
      <c r="E589" s="5">
        <v>40021</v>
      </c>
      <c r="F589" s="6">
        <v>328486.09999999998</v>
      </c>
      <c r="G589" s="6">
        <v>328486.09999999998</v>
      </c>
      <c r="H589" s="6">
        <v>0</v>
      </c>
      <c r="I589" s="3" t="s">
        <v>820</v>
      </c>
      <c r="J589" s="3" t="s">
        <v>1325</v>
      </c>
      <c r="K589" s="3" t="s">
        <v>1326</v>
      </c>
      <c r="L589" s="3" t="s">
        <v>821</v>
      </c>
      <c r="M589" s="3" t="s">
        <v>1668</v>
      </c>
      <c r="N589" s="8"/>
      <c r="O589" s="3" t="s">
        <v>2398</v>
      </c>
      <c r="P589" s="3" t="s">
        <v>1329</v>
      </c>
      <c r="Q589" s="8"/>
      <c r="R589" s="8" t="str">
        <f t="shared" si="9"/>
        <v>Автомобиль ГАЗ -32213-216 (газель пассажиркская)</v>
      </c>
      <c r="S589" s="11"/>
      <c r="T589" s="3"/>
    </row>
    <row r="590" spans="1:20">
      <c r="A590" s="3">
        <v>6090</v>
      </c>
      <c r="B590" s="3" t="s">
        <v>2420</v>
      </c>
      <c r="C590" s="3">
        <v>1</v>
      </c>
      <c r="D590" s="4" t="s">
        <v>2421</v>
      </c>
      <c r="E590" s="5">
        <v>40821</v>
      </c>
      <c r="F590" s="6">
        <v>457627.12</v>
      </c>
      <c r="G590" s="6">
        <v>457627.12</v>
      </c>
      <c r="H590" s="6">
        <v>0</v>
      </c>
      <c r="I590" s="3" t="s">
        <v>820</v>
      </c>
      <c r="J590" s="3" t="s">
        <v>1325</v>
      </c>
      <c r="K590" s="3" t="s">
        <v>1326</v>
      </c>
      <c r="L590" s="3" t="s">
        <v>821</v>
      </c>
      <c r="M590" s="3" t="s">
        <v>1668</v>
      </c>
      <c r="N590" s="8"/>
      <c r="O590" s="3" t="s">
        <v>2398</v>
      </c>
      <c r="P590" s="3" t="s">
        <v>1329</v>
      </c>
      <c r="Q590" s="8"/>
      <c r="R590" s="8" t="str">
        <f t="shared" si="9"/>
        <v>ГАЗ-32213 (пассажирс.специализ.) Х96322130В0702098 (Т742НР)</v>
      </c>
      <c r="S590" s="11"/>
      <c r="T590" s="3"/>
    </row>
    <row r="591" spans="1:20">
      <c r="A591" s="3">
        <v>6091</v>
      </c>
      <c r="B591" s="3" t="s">
        <v>2422</v>
      </c>
      <c r="C591" s="3">
        <v>1</v>
      </c>
      <c r="D591" s="4" t="s">
        <v>2423</v>
      </c>
      <c r="E591" s="5">
        <v>41516</v>
      </c>
      <c r="F591" s="6">
        <v>234203.39</v>
      </c>
      <c r="G591" s="6">
        <v>234203.39</v>
      </c>
      <c r="H591" s="6">
        <v>0</v>
      </c>
      <c r="I591" s="3" t="s">
        <v>820</v>
      </c>
      <c r="J591" s="3" t="s">
        <v>1325</v>
      </c>
      <c r="K591" s="3" t="s">
        <v>1326</v>
      </c>
      <c r="L591" s="3" t="s">
        <v>821</v>
      </c>
      <c r="M591" s="3" t="s">
        <v>1668</v>
      </c>
      <c r="N591" s="8"/>
      <c r="O591" s="3" t="s">
        <v>2398</v>
      </c>
      <c r="P591" s="3" t="s">
        <v>1329</v>
      </c>
      <c r="Q591" s="8"/>
      <c r="R591" s="8" t="str">
        <f t="shared" si="9"/>
        <v>Автомобиль LADA 219060 GRANTA ХТА219060DY053711 (Р270СЕ)</v>
      </c>
      <c r="S591" s="11"/>
      <c r="T591" s="3"/>
    </row>
    <row r="592" spans="1:20">
      <c r="A592" s="3">
        <v>6092</v>
      </c>
      <c r="B592" s="3" t="s">
        <v>2424</v>
      </c>
      <c r="C592" s="3">
        <v>1</v>
      </c>
      <c r="D592" s="4" t="s">
        <v>2425</v>
      </c>
      <c r="E592" s="5">
        <v>41537</v>
      </c>
      <c r="F592" s="6">
        <v>234203.39</v>
      </c>
      <c r="G592" s="6">
        <v>234203.39</v>
      </c>
      <c r="H592" s="6">
        <v>0</v>
      </c>
      <c r="I592" s="3" t="s">
        <v>820</v>
      </c>
      <c r="J592" s="3" t="s">
        <v>1325</v>
      </c>
      <c r="K592" s="3" t="s">
        <v>1326</v>
      </c>
      <c r="L592" s="3" t="s">
        <v>821</v>
      </c>
      <c r="M592" s="3" t="s">
        <v>1668</v>
      </c>
      <c r="N592" s="8"/>
      <c r="O592" s="3" t="s">
        <v>2398</v>
      </c>
      <c r="P592" s="3" t="s">
        <v>1329</v>
      </c>
      <c r="Q592" s="8"/>
      <c r="R592" s="8" t="str">
        <f t="shared" si="9"/>
        <v>Автомобиль LADA 219060 GRANTA ХТА219060DY055992 (Р386СЕ)</v>
      </c>
      <c r="S592" s="11"/>
      <c r="T592" s="3"/>
    </row>
    <row r="593" spans="1:20">
      <c r="A593" s="3">
        <v>6093</v>
      </c>
      <c r="B593" s="3" t="s">
        <v>2426</v>
      </c>
      <c r="C593" s="3">
        <v>1</v>
      </c>
      <c r="D593" s="4" t="s">
        <v>2427</v>
      </c>
      <c r="E593" s="5">
        <v>41562</v>
      </c>
      <c r="F593" s="6">
        <v>599457.63</v>
      </c>
      <c r="G593" s="6">
        <v>599457.63</v>
      </c>
      <c r="H593" s="6">
        <v>0</v>
      </c>
      <c r="I593" s="3" t="s">
        <v>820</v>
      </c>
      <c r="J593" s="3" t="s">
        <v>1325</v>
      </c>
      <c r="K593" s="3" t="s">
        <v>1326</v>
      </c>
      <c r="L593" s="3" t="s">
        <v>821</v>
      </c>
      <c r="M593" s="3" t="s">
        <v>1668</v>
      </c>
      <c r="N593" s="8"/>
      <c r="O593" s="3" t="s">
        <v>2398</v>
      </c>
      <c r="P593" s="3" t="s">
        <v>1329</v>
      </c>
      <c r="Q593" s="8"/>
      <c r="R593" s="8" t="str">
        <f t="shared" si="9"/>
        <v>Автомобиль RENAULT DUSTER (Р 545 СЕ)</v>
      </c>
      <c r="S593" s="11"/>
      <c r="T593" s="3"/>
    </row>
    <row r="594" spans="1:20">
      <c r="A594" s="3">
        <v>6094</v>
      </c>
      <c r="B594" s="3" t="s">
        <v>2428</v>
      </c>
      <c r="C594" s="3">
        <v>1</v>
      </c>
      <c r="D594" s="4" t="s">
        <v>2429</v>
      </c>
      <c r="E594" s="5">
        <v>40200</v>
      </c>
      <c r="F594" s="6">
        <v>377997.2</v>
      </c>
      <c r="G594" s="6">
        <v>377997.2</v>
      </c>
      <c r="H594" s="6">
        <v>0</v>
      </c>
      <c r="I594" s="3" t="s">
        <v>820</v>
      </c>
      <c r="J594" s="3" t="s">
        <v>1325</v>
      </c>
      <c r="K594" s="3" t="s">
        <v>1326</v>
      </c>
      <c r="L594" s="3" t="s">
        <v>821</v>
      </c>
      <c r="M594" s="3" t="s">
        <v>1668</v>
      </c>
      <c r="N594" s="8"/>
      <c r="O594" s="3" t="s">
        <v>2398</v>
      </c>
      <c r="P594" s="3" t="s">
        <v>1329</v>
      </c>
      <c r="Q594" s="8"/>
      <c r="R594" s="8" t="str">
        <f t="shared" si="9"/>
        <v>ГАЗ-330232 грузовой с борт.(Х276НМ)</v>
      </c>
      <c r="S594" s="11"/>
      <c r="T594" s="3"/>
    </row>
    <row r="595" spans="1:20">
      <c r="A595" s="3">
        <v>6095</v>
      </c>
      <c r="B595" s="3" t="s">
        <v>860</v>
      </c>
      <c r="C595" s="3">
        <v>1</v>
      </c>
      <c r="D595" s="4" t="s">
        <v>861</v>
      </c>
      <c r="E595" s="5">
        <v>40200</v>
      </c>
      <c r="F595" s="6">
        <v>378158.22</v>
      </c>
      <c r="G595" s="6">
        <v>378158.22</v>
      </c>
      <c r="H595" s="6">
        <v>0</v>
      </c>
      <c r="I595" s="3" t="s">
        <v>820</v>
      </c>
      <c r="J595" s="3" t="s">
        <v>1325</v>
      </c>
      <c r="K595" s="3" t="s">
        <v>1326</v>
      </c>
      <c r="L595" s="3" t="s">
        <v>821</v>
      </c>
      <c r="M595" s="3" t="s">
        <v>1668</v>
      </c>
      <c r="N595" s="8"/>
      <c r="O595" s="3" t="s">
        <v>2398</v>
      </c>
      <c r="P595" s="3" t="s">
        <v>1329</v>
      </c>
      <c r="Q595" s="8"/>
      <c r="R595" s="8" t="str">
        <f t="shared" si="9"/>
        <v>ГАЗ-32213 (пассажирс.специализ.) О599КВ</v>
      </c>
      <c r="S595" s="11"/>
      <c r="T595" s="3"/>
    </row>
    <row r="596" spans="1:20">
      <c r="A596" s="3">
        <v>6096</v>
      </c>
      <c r="B596" s="3" t="s">
        <v>862</v>
      </c>
      <c r="C596" s="3">
        <v>1</v>
      </c>
      <c r="D596" s="4" t="s">
        <v>863</v>
      </c>
      <c r="E596" s="5">
        <v>40200</v>
      </c>
      <c r="F596" s="6">
        <v>378158.22</v>
      </c>
      <c r="G596" s="6">
        <v>378158.22</v>
      </c>
      <c r="H596" s="6">
        <v>0</v>
      </c>
      <c r="I596" s="3" t="s">
        <v>820</v>
      </c>
      <c r="J596" s="3" t="s">
        <v>1325</v>
      </c>
      <c r="K596" s="3" t="s">
        <v>1326</v>
      </c>
      <c r="L596" s="3" t="s">
        <v>821</v>
      </c>
      <c r="M596" s="3" t="s">
        <v>1668</v>
      </c>
      <c r="N596" s="8"/>
      <c r="O596" s="3" t="s">
        <v>2398</v>
      </c>
      <c r="P596" s="3" t="s">
        <v>1329</v>
      </c>
      <c r="Q596" s="8"/>
      <c r="R596" s="8" t="str">
        <f t="shared" si="9"/>
        <v>ГАЗ-32213 (специализ.пассажирск.) О597КВ</v>
      </c>
      <c r="S596" s="11"/>
      <c r="T596" s="3"/>
    </row>
    <row r="597" spans="1:20">
      <c r="A597" s="3">
        <v>6097</v>
      </c>
      <c r="B597" s="3" t="s">
        <v>839</v>
      </c>
      <c r="C597" s="3">
        <v>1</v>
      </c>
      <c r="D597" s="4" t="s">
        <v>840</v>
      </c>
      <c r="E597" s="5">
        <v>40204</v>
      </c>
      <c r="F597" s="6">
        <v>255052.29</v>
      </c>
      <c r="G597" s="6">
        <v>255052.29</v>
      </c>
      <c r="H597" s="6">
        <v>0</v>
      </c>
      <c r="I597" s="3" t="s">
        <v>820</v>
      </c>
      <c r="J597" s="3" t="s">
        <v>1325</v>
      </c>
      <c r="K597" s="3" t="s">
        <v>1326</v>
      </c>
      <c r="L597" s="3" t="s">
        <v>821</v>
      </c>
      <c r="M597" s="3" t="s">
        <v>1668</v>
      </c>
      <c r="N597" s="8"/>
      <c r="O597" s="3" t="s">
        <v>2398</v>
      </c>
      <c r="P597" s="3" t="s">
        <v>1329</v>
      </c>
      <c r="Q597" s="8"/>
      <c r="R597" s="8" t="str">
        <f t="shared" si="9"/>
        <v>Автомобиль LADA 213100 (Н 623 КВ)</v>
      </c>
      <c r="S597" s="11"/>
      <c r="T597" s="3"/>
    </row>
    <row r="598" spans="1:20">
      <c r="A598" s="3">
        <v>6098</v>
      </c>
      <c r="B598" s="3" t="s">
        <v>2430</v>
      </c>
      <c r="C598" s="3">
        <v>1</v>
      </c>
      <c r="D598" s="4" t="s">
        <v>2431</v>
      </c>
      <c r="E598" s="5">
        <v>40204</v>
      </c>
      <c r="F598" s="6">
        <v>239798.05</v>
      </c>
      <c r="G598" s="6">
        <v>239798.05</v>
      </c>
      <c r="H598" s="6">
        <v>0</v>
      </c>
      <c r="I598" s="3" t="s">
        <v>820</v>
      </c>
      <c r="J598" s="3" t="s">
        <v>1325</v>
      </c>
      <c r="K598" s="3" t="s">
        <v>1326</v>
      </c>
      <c r="L598" s="3" t="s">
        <v>821</v>
      </c>
      <c r="M598" s="3" t="s">
        <v>1668</v>
      </c>
      <c r="N598" s="8"/>
      <c r="O598" s="3" t="s">
        <v>2398</v>
      </c>
      <c r="P598" s="3" t="s">
        <v>1329</v>
      </c>
      <c r="Q598" s="8"/>
      <c r="R598" s="8" t="str">
        <f t="shared" si="9"/>
        <v>Автомобиль LADA 212140 (Т878КЕ)</v>
      </c>
      <c r="S598" s="11"/>
      <c r="T598" s="3"/>
    </row>
    <row r="599" spans="1:20">
      <c r="A599" s="3">
        <v>6099</v>
      </c>
      <c r="B599" s="3" t="s">
        <v>2432</v>
      </c>
      <c r="C599" s="3">
        <v>1</v>
      </c>
      <c r="D599" s="4" t="s">
        <v>2433</v>
      </c>
      <c r="E599" s="5">
        <v>40277</v>
      </c>
      <c r="F599" s="6">
        <v>2350105.09</v>
      </c>
      <c r="G599" s="6">
        <v>2350105.09</v>
      </c>
      <c r="H599" s="6">
        <v>0</v>
      </c>
      <c r="I599" s="3" t="s">
        <v>820</v>
      </c>
      <c r="J599" s="3" t="s">
        <v>1325</v>
      </c>
      <c r="K599" s="3" t="s">
        <v>1326</v>
      </c>
      <c r="L599" s="3" t="s">
        <v>821</v>
      </c>
      <c r="M599" s="3" t="s">
        <v>1668</v>
      </c>
      <c r="N599" s="8"/>
      <c r="O599" s="3" t="s">
        <v>2398</v>
      </c>
      <c r="P599" s="3" t="s">
        <v>1329</v>
      </c>
      <c r="Q599" s="8"/>
      <c r="R599" s="8" t="str">
        <f t="shared" si="9"/>
        <v>Телескопический погрузчик DIECI DEDALUS 30.7ТС (ОВ 2567)</v>
      </c>
      <c r="S599" s="11"/>
      <c r="T599" s="3"/>
    </row>
    <row r="600" spans="1:20">
      <c r="A600" s="3">
        <v>6100</v>
      </c>
      <c r="B600" s="3" t="s">
        <v>2434</v>
      </c>
      <c r="C600" s="3">
        <v>1</v>
      </c>
      <c r="D600" s="4" t="s">
        <v>2435</v>
      </c>
      <c r="E600" s="5">
        <v>40277</v>
      </c>
      <c r="F600" s="6">
        <v>1101800</v>
      </c>
      <c r="G600" s="6">
        <v>1101800</v>
      </c>
      <c r="H600" s="6">
        <v>0</v>
      </c>
      <c r="I600" s="3" t="s">
        <v>820</v>
      </c>
      <c r="J600" s="3" t="s">
        <v>1325</v>
      </c>
      <c r="K600" s="3" t="s">
        <v>1326</v>
      </c>
      <c r="L600" s="3" t="s">
        <v>821</v>
      </c>
      <c r="M600" s="3" t="s">
        <v>1668</v>
      </c>
      <c r="N600" s="8"/>
      <c r="O600" s="3" t="s">
        <v>2398</v>
      </c>
      <c r="P600" s="3" t="s">
        <v>1329</v>
      </c>
      <c r="Q600" s="8"/>
      <c r="R600" s="8" t="str">
        <f t="shared" si="9"/>
        <v>Погрузчик "Бобкэт S 175"</v>
      </c>
      <c r="S600" s="11"/>
      <c r="T600" s="3"/>
    </row>
    <row r="601" spans="1:20">
      <c r="A601" s="3">
        <v>6101</v>
      </c>
      <c r="B601" s="3" t="s">
        <v>2436</v>
      </c>
      <c r="C601" s="3">
        <v>1</v>
      </c>
      <c r="D601" s="4" t="s">
        <v>2437</v>
      </c>
      <c r="E601" s="5">
        <v>40249</v>
      </c>
      <c r="F601" s="6">
        <v>1570296.61</v>
      </c>
      <c r="G601" s="6">
        <v>1570296.61</v>
      </c>
      <c r="H601" s="6">
        <v>0</v>
      </c>
      <c r="I601" s="3" t="s">
        <v>820</v>
      </c>
      <c r="J601" s="3" t="s">
        <v>1325</v>
      </c>
      <c r="K601" s="3" t="s">
        <v>1326</v>
      </c>
      <c r="L601" s="3" t="s">
        <v>821</v>
      </c>
      <c r="M601" s="3" t="s">
        <v>1668</v>
      </c>
      <c r="N601" s="8"/>
      <c r="O601" s="3" t="s">
        <v>2398</v>
      </c>
      <c r="P601" s="3" t="s">
        <v>1329</v>
      </c>
      <c r="Q601" s="8"/>
      <c r="R601" s="8" t="str">
        <f t="shared" si="9"/>
        <v>Машина вакуумная КО-505А (Т829КЕ)</v>
      </c>
      <c r="S601" s="11"/>
      <c r="T601" s="3"/>
    </row>
    <row r="602" spans="1:20">
      <c r="A602" s="3">
        <v>6102</v>
      </c>
      <c r="B602" s="3" t="s">
        <v>2438</v>
      </c>
      <c r="C602" s="3">
        <v>1</v>
      </c>
      <c r="D602" s="4" t="s">
        <v>2439</v>
      </c>
      <c r="E602" s="5">
        <v>40249</v>
      </c>
      <c r="F602" s="6">
        <v>548262.71</v>
      </c>
      <c r="G602" s="6">
        <v>548262.71</v>
      </c>
      <c r="H602" s="6">
        <v>0</v>
      </c>
      <c r="I602" s="3" t="s">
        <v>820</v>
      </c>
      <c r="J602" s="3" t="s">
        <v>1325</v>
      </c>
      <c r="K602" s="3" t="s">
        <v>1326</v>
      </c>
      <c r="L602" s="3" t="s">
        <v>821</v>
      </c>
      <c r="M602" s="3" t="s">
        <v>1668</v>
      </c>
      <c r="N602" s="8"/>
      <c r="O602" s="3" t="s">
        <v>2398</v>
      </c>
      <c r="P602" s="3" t="s">
        <v>1329</v>
      </c>
      <c r="Q602" s="8"/>
      <c r="R602" s="8" t="str">
        <f t="shared" si="9"/>
        <v>3917DT дез.установка (Т 831 КЕ)</v>
      </c>
      <c r="S602" s="11"/>
      <c r="T602" s="3"/>
    </row>
    <row r="603" spans="1:20">
      <c r="A603" s="3">
        <v>6103</v>
      </c>
      <c r="B603" s="3" t="s">
        <v>2440</v>
      </c>
      <c r="C603" s="3">
        <v>1</v>
      </c>
      <c r="D603" s="4" t="s">
        <v>2441</v>
      </c>
      <c r="E603" s="5">
        <v>40249</v>
      </c>
      <c r="F603" s="6">
        <v>1659279.66</v>
      </c>
      <c r="G603" s="6">
        <v>1659279.66</v>
      </c>
      <c r="H603" s="6">
        <v>0</v>
      </c>
      <c r="I603" s="3" t="s">
        <v>820</v>
      </c>
      <c r="J603" s="3" t="s">
        <v>1325</v>
      </c>
      <c r="K603" s="3" t="s">
        <v>1326</v>
      </c>
      <c r="L603" s="3" t="s">
        <v>821</v>
      </c>
      <c r="M603" s="3" t="s">
        <v>1668</v>
      </c>
      <c r="N603" s="8"/>
      <c r="O603" s="3" t="s">
        <v>2398</v>
      </c>
      <c r="P603" s="3" t="s">
        <v>1329</v>
      </c>
      <c r="Q603" s="8"/>
      <c r="R603" s="8" t="str">
        <f t="shared" si="9"/>
        <v>Седельный тягач МАЗ 6430А8-360-020 (Т749НР161)</v>
      </c>
      <c r="S603" s="11"/>
      <c r="T603" s="3"/>
    </row>
    <row r="604" spans="1:20">
      <c r="A604" s="3">
        <v>6104</v>
      </c>
      <c r="B604" s="3" t="s">
        <v>824</v>
      </c>
      <c r="C604" s="3">
        <v>1</v>
      </c>
      <c r="D604" s="4" t="s">
        <v>825</v>
      </c>
      <c r="E604" s="5">
        <v>40249</v>
      </c>
      <c r="F604" s="6">
        <v>2201652.54</v>
      </c>
      <c r="G604" s="6">
        <v>2201652.54</v>
      </c>
      <c r="H604" s="6">
        <v>0</v>
      </c>
      <c r="I604" s="3" t="s">
        <v>820</v>
      </c>
      <c r="J604" s="3" t="s">
        <v>1325</v>
      </c>
      <c r="K604" s="3" t="s">
        <v>1326</v>
      </c>
      <c r="L604" s="3" t="s">
        <v>821</v>
      </c>
      <c r="M604" s="3" t="s">
        <v>1668</v>
      </c>
      <c r="N604" s="8"/>
      <c r="O604" s="3" t="s">
        <v>2398</v>
      </c>
      <c r="P604" s="3" t="s">
        <v>1329</v>
      </c>
      <c r="Q604" s="8"/>
      <c r="R604" s="8" t="str">
        <f t="shared" si="9"/>
        <v>Полуприцеп-цистерна 964808 (РТ2412)</v>
      </c>
      <c r="S604" s="11"/>
      <c r="T604" s="3"/>
    </row>
    <row r="605" spans="1:20">
      <c r="A605" s="3">
        <v>6105</v>
      </c>
      <c r="B605" s="3" t="s">
        <v>2442</v>
      </c>
      <c r="C605" s="3">
        <v>1</v>
      </c>
      <c r="D605" s="4" t="s">
        <v>2443</v>
      </c>
      <c r="E605" s="5">
        <v>40530</v>
      </c>
      <c r="F605" s="6">
        <v>1777723.73</v>
      </c>
      <c r="G605" s="6">
        <v>1777723.73</v>
      </c>
      <c r="H605" s="6">
        <v>0</v>
      </c>
      <c r="I605" s="3" t="s">
        <v>820</v>
      </c>
      <c r="J605" s="3" t="s">
        <v>1325</v>
      </c>
      <c r="K605" s="3" t="s">
        <v>1326</v>
      </c>
      <c r="L605" s="3" t="s">
        <v>821</v>
      </c>
      <c r="M605" s="3" t="s">
        <v>1668</v>
      </c>
      <c r="N605" s="8"/>
      <c r="O605" s="3" t="s">
        <v>2398</v>
      </c>
      <c r="P605" s="3" t="s">
        <v>1329</v>
      </c>
      <c r="Q605" s="8"/>
      <c r="R605" s="8" t="str">
        <f t="shared" si="9"/>
        <v>Грузовой-тягач седельный МАЗ-6430А8-360-020 (А901МТ)</v>
      </c>
      <c r="S605" s="11"/>
      <c r="T605" s="3"/>
    </row>
    <row r="606" spans="1:20">
      <c r="A606" s="3">
        <v>6106</v>
      </c>
      <c r="B606" s="3" t="s">
        <v>826</v>
      </c>
      <c r="C606" s="3">
        <v>1</v>
      </c>
      <c r="D606" s="4" t="s">
        <v>827</v>
      </c>
      <c r="E606" s="5">
        <v>40530</v>
      </c>
      <c r="F606" s="6">
        <v>1561122.03</v>
      </c>
      <c r="G606" s="6">
        <v>1561122.03</v>
      </c>
      <c r="H606" s="6">
        <v>0</v>
      </c>
      <c r="I606" s="3" t="s">
        <v>820</v>
      </c>
      <c r="J606" s="3" t="s">
        <v>1325</v>
      </c>
      <c r="K606" s="3" t="s">
        <v>1326</v>
      </c>
      <c r="L606" s="3" t="s">
        <v>821</v>
      </c>
      <c r="M606" s="3" t="s">
        <v>1668</v>
      </c>
      <c r="N606" s="8"/>
      <c r="O606" s="3" t="s">
        <v>2398</v>
      </c>
      <c r="P606" s="3" t="s">
        <v>1329</v>
      </c>
      <c r="Q606" s="8"/>
      <c r="R606" s="8" t="str">
        <f t="shared" si="9"/>
        <v>Прицеп-цистерна 963454 (РУ9307)</v>
      </c>
      <c r="S606" s="11"/>
      <c r="T606" s="3"/>
    </row>
    <row r="607" spans="1:20">
      <c r="A607" s="3">
        <v>6107</v>
      </c>
      <c r="B607" s="3" t="s">
        <v>841</v>
      </c>
      <c r="C607" s="3">
        <v>1</v>
      </c>
      <c r="D607" s="4" t="s">
        <v>842</v>
      </c>
      <c r="E607" s="5">
        <v>40530</v>
      </c>
      <c r="F607" s="6">
        <v>293613.56</v>
      </c>
      <c r="G607" s="6">
        <v>293613.56</v>
      </c>
      <c r="H607" s="6">
        <v>0</v>
      </c>
      <c r="I607" s="3" t="s">
        <v>820</v>
      </c>
      <c r="J607" s="3" t="s">
        <v>1325</v>
      </c>
      <c r="K607" s="3" t="s">
        <v>1326</v>
      </c>
      <c r="L607" s="3" t="s">
        <v>821</v>
      </c>
      <c r="M607" s="3" t="s">
        <v>1668</v>
      </c>
      <c r="N607" s="8"/>
      <c r="O607" s="3" t="s">
        <v>2398</v>
      </c>
      <c r="P607" s="3" t="s">
        <v>1329</v>
      </c>
      <c r="Q607" s="8"/>
      <c r="R607" s="8" t="str">
        <f t="shared" si="9"/>
        <v>Автомобиль LADA 212140 (А895МТ)</v>
      </c>
      <c r="S607" s="11"/>
      <c r="T607" s="3"/>
    </row>
    <row r="608" spans="1:20">
      <c r="A608" s="3">
        <v>6108</v>
      </c>
      <c r="B608" s="3" t="s">
        <v>2444</v>
      </c>
      <c r="C608" s="3">
        <v>1</v>
      </c>
      <c r="D608" s="4" t="s">
        <v>2445</v>
      </c>
      <c r="E608" s="5">
        <v>40530</v>
      </c>
      <c r="F608" s="6">
        <v>293613.56</v>
      </c>
      <c r="G608" s="6">
        <v>293613.56</v>
      </c>
      <c r="H608" s="6">
        <v>0</v>
      </c>
      <c r="I608" s="3" t="s">
        <v>820</v>
      </c>
      <c r="J608" s="3" t="s">
        <v>1325</v>
      </c>
      <c r="K608" s="3" t="s">
        <v>1326</v>
      </c>
      <c r="L608" s="3" t="s">
        <v>821</v>
      </c>
      <c r="M608" s="3" t="s">
        <v>1668</v>
      </c>
      <c r="N608" s="8"/>
      <c r="O608" s="3" t="s">
        <v>2398</v>
      </c>
      <c r="P608" s="3" t="s">
        <v>1329</v>
      </c>
      <c r="Q608" s="8"/>
      <c r="R608" s="8" t="str">
        <f t="shared" si="9"/>
        <v>Автомобиль LADA 212140 (А902МТ)</v>
      </c>
      <c r="S608" s="11"/>
      <c r="T608" s="3"/>
    </row>
    <row r="609" spans="1:20">
      <c r="A609" s="3">
        <v>6109</v>
      </c>
      <c r="B609" s="3" t="s">
        <v>843</v>
      </c>
      <c r="C609" s="3">
        <v>1</v>
      </c>
      <c r="D609" s="4" t="s">
        <v>844</v>
      </c>
      <c r="E609" s="5">
        <v>40530</v>
      </c>
      <c r="F609" s="6">
        <v>292130.51</v>
      </c>
      <c r="G609" s="6">
        <v>292130.51</v>
      </c>
      <c r="H609" s="6">
        <v>0</v>
      </c>
      <c r="I609" s="3" t="s">
        <v>820</v>
      </c>
      <c r="J609" s="3" t="s">
        <v>1325</v>
      </c>
      <c r="K609" s="3" t="s">
        <v>1326</v>
      </c>
      <c r="L609" s="3" t="s">
        <v>821</v>
      </c>
      <c r="M609" s="3" t="s">
        <v>1668</v>
      </c>
      <c r="N609" s="8"/>
      <c r="O609" s="3" t="s">
        <v>2398</v>
      </c>
      <c r="P609" s="3" t="s">
        <v>1329</v>
      </c>
      <c r="Q609" s="8"/>
      <c r="R609" s="8" t="str">
        <f t="shared" si="9"/>
        <v>Автомобиль LADA 212140 (А894МТ)</v>
      </c>
      <c r="S609" s="11"/>
      <c r="T609" s="3"/>
    </row>
    <row r="610" spans="1:20">
      <c r="A610" s="3">
        <v>6110</v>
      </c>
      <c r="B610" s="3" t="s">
        <v>845</v>
      </c>
      <c r="C610" s="3">
        <v>1</v>
      </c>
      <c r="D610" s="4" t="s">
        <v>846</v>
      </c>
      <c r="E610" s="5">
        <v>40530</v>
      </c>
      <c r="F610" s="6">
        <v>292130.51</v>
      </c>
      <c r="G610" s="6">
        <v>292130.51</v>
      </c>
      <c r="H610" s="6">
        <v>0</v>
      </c>
      <c r="I610" s="3" t="s">
        <v>820</v>
      </c>
      <c r="J610" s="3" t="s">
        <v>1325</v>
      </c>
      <c r="K610" s="3" t="s">
        <v>1326</v>
      </c>
      <c r="L610" s="3" t="s">
        <v>821</v>
      </c>
      <c r="M610" s="3" t="s">
        <v>1668</v>
      </c>
      <c r="N610" s="8"/>
      <c r="O610" s="3" t="s">
        <v>2398</v>
      </c>
      <c r="P610" s="3" t="s">
        <v>1329</v>
      </c>
      <c r="Q610" s="8"/>
      <c r="R610" s="8" t="str">
        <f t="shared" si="9"/>
        <v>Автомобиль LADA 212140 (А897МТ)</v>
      </c>
      <c r="S610" s="11"/>
      <c r="T610" s="3"/>
    </row>
    <row r="611" spans="1:20">
      <c r="A611" s="3">
        <v>6111</v>
      </c>
      <c r="B611" s="3" t="s">
        <v>847</v>
      </c>
      <c r="C611" s="3">
        <v>1</v>
      </c>
      <c r="D611" s="4" t="s">
        <v>848</v>
      </c>
      <c r="E611" s="5">
        <v>40530</v>
      </c>
      <c r="F611" s="6">
        <v>292130.51</v>
      </c>
      <c r="G611" s="6">
        <v>292130.51</v>
      </c>
      <c r="H611" s="6">
        <v>0</v>
      </c>
      <c r="I611" s="3" t="s">
        <v>820</v>
      </c>
      <c r="J611" s="3" t="s">
        <v>1325</v>
      </c>
      <c r="K611" s="3" t="s">
        <v>1326</v>
      </c>
      <c r="L611" s="3" t="s">
        <v>821</v>
      </c>
      <c r="M611" s="3" t="s">
        <v>1668</v>
      </c>
      <c r="N611" s="8"/>
      <c r="O611" s="3" t="s">
        <v>2398</v>
      </c>
      <c r="P611" s="3" t="s">
        <v>1329</v>
      </c>
      <c r="Q611" s="8"/>
      <c r="R611" s="8" t="str">
        <f t="shared" si="9"/>
        <v>Автомобиль LADA 212140 (А896МТ)</v>
      </c>
      <c r="S611" s="11"/>
      <c r="T611" s="3"/>
    </row>
    <row r="612" spans="1:20">
      <c r="A612" s="3">
        <v>6112</v>
      </c>
      <c r="B612" s="3" t="s">
        <v>2446</v>
      </c>
      <c r="C612" s="3">
        <v>1</v>
      </c>
      <c r="D612" s="4" t="s">
        <v>2447</v>
      </c>
      <c r="E612" s="5">
        <v>41472</v>
      </c>
      <c r="F612" s="6">
        <v>238440.68</v>
      </c>
      <c r="G612" s="6">
        <v>238440.68</v>
      </c>
      <c r="H612" s="6">
        <v>0</v>
      </c>
      <c r="I612" s="3" t="s">
        <v>820</v>
      </c>
      <c r="J612" s="3" t="s">
        <v>1325</v>
      </c>
      <c r="K612" s="3" t="s">
        <v>1326</v>
      </c>
      <c r="L612" s="3" t="s">
        <v>821</v>
      </c>
      <c r="M612" s="3" t="s">
        <v>1668</v>
      </c>
      <c r="N612" s="8"/>
      <c r="O612" s="3" t="s">
        <v>2398</v>
      </c>
      <c r="P612" s="3" t="s">
        <v>1329</v>
      </c>
      <c r="Q612" s="8"/>
      <c r="R612" s="8" t="str">
        <f t="shared" si="9"/>
        <v>Автомобиль LADA 219060 GRANTA  ХТА219060DY037507  (Р062СЕ)</v>
      </c>
      <c r="S612" s="11"/>
      <c r="T612" s="3"/>
    </row>
    <row r="613" spans="1:20">
      <c r="A613" s="3">
        <v>6113</v>
      </c>
      <c r="B613" s="3" t="s">
        <v>2448</v>
      </c>
      <c r="C613" s="3">
        <v>1</v>
      </c>
      <c r="D613" s="4" t="s">
        <v>2449</v>
      </c>
      <c r="E613" s="5">
        <v>40718</v>
      </c>
      <c r="F613" s="6">
        <v>244672.89</v>
      </c>
      <c r="G613" s="6">
        <v>244672.89</v>
      </c>
      <c r="H613" s="6">
        <v>0</v>
      </c>
      <c r="I613" s="3" t="s">
        <v>820</v>
      </c>
      <c r="J613" s="3" t="s">
        <v>1325</v>
      </c>
      <c r="K613" s="3" t="s">
        <v>1326</v>
      </c>
      <c r="L613" s="3" t="s">
        <v>821</v>
      </c>
      <c r="M613" s="3" t="s">
        <v>1668</v>
      </c>
      <c r="N613" s="8"/>
      <c r="O613" s="3" t="s">
        <v>2398</v>
      </c>
      <c r="P613" s="3" t="s">
        <v>1329</v>
      </c>
      <c r="Q613" s="8"/>
      <c r="R613" s="8" t="str">
        <f t="shared" si="9"/>
        <v>ВИС 234700-30</v>
      </c>
      <c r="S613" s="11"/>
      <c r="T613" s="3"/>
    </row>
    <row r="614" spans="1:20">
      <c r="A614" s="3">
        <v>6114</v>
      </c>
      <c r="B614" s="3" t="s">
        <v>2450</v>
      </c>
      <c r="C614" s="3">
        <v>1</v>
      </c>
      <c r="D614" s="4" t="s">
        <v>2451</v>
      </c>
      <c r="E614" s="5">
        <v>40686</v>
      </c>
      <c r="F614" s="6">
        <v>578071.18999999994</v>
      </c>
      <c r="G614" s="6">
        <v>578071.18999999994</v>
      </c>
      <c r="H614" s="6">
        <v>0</v>
      </c>
      <c r="I614" s="3" t="s">
        <v>820</v>
      </c>
      <c r="J614" s="3" t="s">
        <v>1325</v>
      </c>
      <c r="K614" s="3" t="s">
        <v>1326</v>
      </c>
      <c r="L614" s="3" t="s">
        <v>821</v>
      </c>
      <c r="M614" s="3" t="s">
        <v>1668</v>
      </c>
      <c r="N614" s="8"/>
      <c r="O614" s="3" t="s">
        <v>2398</v>
      </c>
      <c r="P614" s="3" t="s">
        <v>1329</v>
      </c>
      <c r="Q614" s="8"/>
      <c r="R614" s="8" t="str">
        <f t="shared" si="9"/>
        <v>Трактор Беларус 82.1 (гос.№УС 2818)</v>
      </c>
      <c r="S614" s="11"/>
      <c r="T614" s="3"/>
    </row>
    <row r="615" spans="1:20">
      <c r="A615" s="3">
        <v>6115</v>
      </c>
      <c r="B615" s="3" t="s">
        <v>832</v>
      </c>
      <c r="C615" s="3">
        <v>1</v>
      </c>
      <c r="D615" s="4" t="s">
        <v>833</v>
      </c>
      <c r="E615" s="5">
        <v>40686</v>
      </c>
      <c r="F615" s="6">
        <v>205189.83</v>
      </c>
      <c r="G615" s="6">
        <v>162442.4</v>
      </c>
      <c r="H615" s="6">
        <v>42747.43</v>
      </c>
      <c r="I615" s="3" t="s">
        <v>820</v>
      </c>
      <c r="J615" s="3" t="s">
        <v>1325</v>
      </c>
      <c r="K615" s="3" t="s">
        <v>1326</v>
      </c>
      <c r="L615" s="3" t="s">
        <v>821</v>
      </c>
      <c r="M615" s="3" t="s">
        <v>1668</v>
      </c>
      <c r="N615" s="8"/>
      <c r="O615" s="3" t="s">
        <v>2398</v>
      </c>
      <c r="P615" s="3" t="s">
        <v>1329</v>
      </c>
      <c r="Q615" s="8"/>
      <c r="R615" s="8" t="str">
        <f t="shared" si="9"/>
        <v>Прицеп тракторный самосвальный "2ПТСЕ-4,5"</v>
      </c>
      <c r="S615" s="11"/>
      <c r="T615" s="3"/>
    </row>
    <row r="616" spans="1:20">
      <c r="A616" s="3">
        <v>6116</v>
      </c>
      <c r="B616" s="3" t="s">
        <v>849</v>
      </c>
      <c r="C616" s="3">
        <v>1</v>
      </c>
      <c r="D616" s="4" t="s">
        <v>850</v>
      </c>
      <c r="E616" s="5">
        <v>40558</v>
      </c>
      <c r="F616" s="6">
        <v>293613.56</v>
      </c>
      <c r="G616" s="6">
        <v>293613.56</v>
      </c>
      <c r="H616" s="6">
        <v>0</v>
      </c>
      <c r="I616" s="3" t="s">
        <v>820</v>
      </c>
      <c r="J616" s="3" t="s">
        <v>1325</v>
      </c>
      <c r="K616" s="3" t="s">
        <v>1326</v>
      </c>
      <c r="L616" s="3" t="s">
        <v>821</v>
      </c>
      <c r="M616" s="3" t="s">
        <v>1668</v>
      </c>
      <c r="N616" s="8"/>
      <c r="O616" s="3" t="s">
        <v>2398</v>
      </c>
      <c r="P616" s="3" t="s">
        <v>1329</v>
      </c>
      <c r="Q616" s="8"/>
      <c r="R616" s="8" t="str">
        <f t="shared" si="9"/>
        <v>Автомобиль LADA 212140 (А212МН)</v>
      </c>
      <c r="S616" s="11"/>
      <c r="T616" s="3"/>
    </row>
    <row r="617" spans="1:20">
      <c r="A617" s="3">
        <v>6117</v>
      </c>
      <c r="B617" s="3" t="s">
        <v>851</v>
      </c>
      <c r="C617" s="3">
        <v>1</v>
      </c>
      <c r="D617" s="4" t="s">
        <v>852</v>
      </c>
      <c r="E617" s="5">
        <v>40558</v>
      </c>
      <c r="F617" s="6">
        <v>293613.56</v>
      </c>
      <c r="G617" s="6">
        <v>293613.56</v>
      </c>
      <c r="H617" s="6">
        <v>0</v>
      </c>
      <c r="I617" s="3" t="s">
        <v>820</v>
      </c>
      <c r="J617" s="3" t="s">
        <v>1325</v>
      </c>
      <c r="K617" s="3" t="s">
        <v>1326</v>
      </c>
      <c r="L617" s="3" t="s">
        <v>821</v>
      </c>
      <c r="M617" s="3" t="s">
        <v>1668</v>
      </c>
      <c r="N617" s="8"/>
      <c r="O617" s="3" t="s">
        <v>2398</v>
      </c>
      <c r="P617" s="3" t="s">
        <v>1329</v>
      </c>
      <c r="Q617" s="8"/>
      <c r="R617" s="8" t="str">
        <f t="shared" si="9"/>
        <v>Автомобиль LADA 212140 (А218МН)</v>
      </c>
      <c r="S617" s="11"/>
      <c r="T617" s="3"/>
    </row>
    <row r="618" spans="1:20">
      <c r="A618" s="3">
        <v>6118</v>
      </c>
      <c r="B618" s="3" t="s">
        <v>853</v>
      </c>
      <c r="C618" s="3">
        <v>1</v>
      </c>
      <c r="D618" s="4" t="s">
        <v>854</v>
      </c>
      <c r="E618" s="5">
        <v>40558</v>
      </c>
      <c r="F618" s="6">
        <v>293613.56</v>
      </c>
      <c r="G618" s="6">
        <v>293613.56</v>
      </c>
      <c r="H618" s="6">
        <v>0</v>
      </c>
      <c r="I618" s="3" t="s">
        <v>820</v>
      </c>
      <c r="J618" s="3" t="s">
        <v>1325</v>
      </c>
      <c r="K618" s="3" t="s">
        <v>1326</v>
      </c>
      <c r="L618" s="3" t="s">
        <v>821</v>
      </c>
      <c r="M618" s="3" t="s">
        <v>1668</v>
      </c>
      <c r="N618" s="8"/>
      <c r="O618" s="3" t="s">
        <v>2398</v>
      </c>
      <c r="P618" s="3" t="s">
        <v>1329</v>
      </c>
      <c r="Q618" s="8"/>
      <c r="R618" s="8" t="str">
        <f t="shared" si="9"/>
        <v>Автомобиль LADA 212140 (А217МН)</v>
      </c>
      <c r="S618" s="11"/>
      <c r="T618" s="3"/>
    </row>
    <row r="619" spans="1:20">
      <c r="A619" s="3">
        <v>6119</v>
      </c>
      <c r="B619" s="3" t="s">
        <v>2452</v>
      </c>
      <c r="C619" s="3">
        <v>1</v>
      </c>
      <c r="D619" s="4" t="s">
        <v>2453</v>
      </c>
      <c r="E619" s="5">
        <v>40558</v>
      </c>
      <c r="F619" s="6">
        <v>370944.07</v>
      </c>
      <c r="G619" s="6">
        <v>370944.07</v>
      </c>
      <c r="H619" s="6">
        <v>0</v>
      </c>
      <c r="I619" s="3" t="s">
        <v>820</v>
      </c>
      <c r="J619" s="3" t="s">
        <v>1325</v>
      </c>
      <c r="K619" s="3" t="s">
        <v>1326</v>
      </c>
      <c r="L619" s="3" t="s">
        <v>821</v>
      </c>
      <c r="M619" s="3" t="s">
        <v>1668</v>
      </c>
      <c r="N619" s="8"/>
      <c r="O619" s="3" t="s">
        <v>2398</v>
      </c>
      <c r="P619" s="3" t="s">
        <v>1329</v>
      </c>
      <c r="Q619" s="8"/>
      <c r="R619" s="8" t="str">
        <f t="shared" si="9"/>
        <v>ГАЗ-3302 (А219МН)</v>
      </c>
      <c r="S619" s="11"/>
      <c r="T619" s="3"/>
    </row>
    <row r="620" spans="1:20">
      <c r="A620" s="3">
        <v>6120</v>
      </c>
      <c r="B620" s="3" t="s">
        <v>855</v>
      </c>
      <c r="C620" s="3">
        <v>1</v>
      </c>
      <c r="D620" s="4" t="s">
        <v>856</v>
      </c>
      <c r="E620" s="5">
        <v>40558</v>
      </c>
      <c r="F620" s="6">
        <v>292130.51</v>
      </c>
      <c r="G620" s="6">
        <v>292130.51</v>
      </c>
      <c r="H620" s="6">
        <v>0</v>
      </c>
      <c r="I620" s="3" t="s">
        <v>820</v>
      </c>
      <c r="J620" s="3" t="s">
        <v>1325</v>
      </c>
      <c r="K620" s="3" t="s">
        <v>1326</v>
      </c>
      <c r="L620" s="3" t="s">
        <v>821</v>
      </c>
      <c r="M620" s="3" t="s">
        <v>1668</v>
      </c>
      <c r="N620" s="8"/>
      <c r="O620" s="3" t="s">
        <v>2398</v>
      </c>
      <c r="P620" s="3" t="s">
        <v>1329</v>
      </c>
      <c r="Q620" s="8"/>
      <c r="R620" s="8" t="str">
        <f t="shared" si="9"/>
        <v>Автомобиль LADA 212140 (А216МН)</v>
      </c>
      <c r="S620" s="11"/>
      <c r="T620" s="3"/>
    </row>
    <row r="621" spans="1:20">
      <c r="A621" s="3">
        <v>6121</v>
      </c>
      <c r="B621" s="3" t="s">
        <v>2454</v>
      </c>
      <c r="C621" s="3">
        <v>1</v>
      </c>
      <c r="D621" s="4" t="s">
        <v>2455</v>
      </c>
      <c r="E621" s="5">
        <v>40563</v>
      </c>
      <c r="F621" s="6">
        <v>2271715.27</v>
      </c>
      <c r="G621" s="6">
        <v>2271715.27</v>
      </c>
      <c r="H621" s="6">
        <v>0</v>
      </c>
      <c r="I621" s="3" t="s">
        <v>820</v>
      </c>
      <c r="J621" s="3" t="s">
        <v>1325</v>
      </c>
      <c r="K621" s="3" t="s">
        <v>1326</v>
      </c>
      <c r="L621" s="3" t="s">
        <v>821</v>
      </c>
      <c r="M621" s="3" t="s">
        <v>1668</v>
      </c>
      <c r="N621" s="8"/>
      <c r="O621" s="3" t="s">
        <v>2398</v>
      </c>
      <c r="P621" s="3" t="s">
        <v>1329</v>
      </c>
      <c r="Q621" s="8"/>
      <c r="R621" s="8" t="str">
        <f t="shared" si="9"/>
        <v>Телескопический погрузчик DIECI AGRI FARMER 28.7ТС (ОВ 9681)</v>
      </c>
      <c r="S621" s="11"/>
      <c r="T621" s="3"/>
    </row>
    <row r="622" spans="1:20">
      <c r="A622" s="3">
        <v>6122</v>
      </c>
      <c r="B622" s="3" t="s">
        <v>864</v>
      </c>
      <c r="C622" s="3">
        <v>1</v>
      </c>
      <c r="D622" s="4" t="s">
        <v>865</v>
      </c>
      <c r="E622" s="5">
        <v>40583</v>
      </c>
      <c r="F622" s="6">
        <v>412816.95</v>
      </c>
      <c r="G622" s="6">
        <v>412816.95</v>
      </c>
      <c r="H622" s="6">
        <v>0</v>
      </c>
      <c r="I622" s="3" t="s">
        <v>820</v>
      </c>
      <c r="J622" s="3" t="s">
        <v>1325</v>
      </c>
      <c r="K622" s="3" t="s">
        <v>1326</v>
      </c>
      <c r="L622" s="3" t="s">
        <v>821</v>
      </c>
      <c r="M622" s="3" t="s">
        <v>1668</v>
      </c>
      <c r="N622" s="8"/>
      <c r="O622" s="3" t="s">
        <v>2398</v>
      </c>
      <c r="P622" s="3" t="s">
        <v>1329</v>
      </c>
      <c r="Q622" s="8"/>
      <c r="R622" s="8" t="str">
        <f t="shared" si="9"/>
        <v>ГАЗ-32213 (специализ.пассажирск.) А308МН</v>
      </c>
      <c r="S622" s="11"/>
      <c r="T622" s="3"/>
    </row>
    <row r="623" spans="1:20">
      <c r="A623" s="3">
        <v>6123</v>
      </c>
      <c r="B623" s="3" t="s">
        <v>866</v>
      </c>
      <c r="C623" s="3">
        <v>1</v>
      </c>
      <c r="D623" s="4" t="s">
        <v>867</v>
      </c>
      <c r="E623" s="5">
        <v>40583</v>
      </c>
      <c r="F623" s="6">
        <v>412816.95</v>
      </c>
      <c r="G623" s="6">
        <v>412816.95</v>
      </c>
      <c r="H623" s="6">
        <v>0</v>
      </c>
      <c r="I623" s="3" t="s">
        <v>820</v>
      </c>
      <c r="J623" s="3" t="s">
        <v>1325</v>
      </c>
      <c r="K623" s="3" t="s">
        <v>1326</v>
      </c>
      <c r="L623" s="3" t="s">
        <v>821</v>
      </c>
      <c r="M623" s="3" t="s">
        <v>1668</v>
      </c>
      <c r="N623" s="8"/>
      <c r="O623" s="3" t="s">
        <v>2398</v>
      </c>
      <c r="P623" s="3" t="s">
        <v>1329</v>
      </c>
      <c r="Q623" s="8"/>
      <c r="R623" s="8" t="str">
        <f t="shared" si="9"/>
        <v>ГАЗ-32213 (специализ.пассажирск.) А307МН</v>
      </c>
      <c r="S623" s="11"/>
      <c r="T623" s="3"/>
    </row>
    <row r="624" spans="1:20">
      <c r="A624" s="3">
        <v>6124</v>
      </c>
      <c r="B624" s="3" t="s">
        <v>2434</v>
      </c>
      <c r="C624" s="3">
        <v>1</v>
      </c>
      <c r="D624" s="4" t="s">
        <v>2456</v>
      </c>
      <c r="E624" s="5">
        <v>40392</v>
      </c>
      <c r="F624" s="6">
        <v>734533.34</v>
      </c>
      <c r="G624" s="6">
        <v>734533.34</v>
      </c>
      <c r="H624" s="6">
        <v>0</v>
      </c>
      <c r="I624" s="3" t="s">
        <v>820</v>
      </c>
      <c r="J624" s="3" t="s">
        <v>1325</v>
      </c>
      <c r="K624" s="3" t="s">
        <v>1326</v>
      </c>
      <c r="L624" s="3" t="s">
        <v>821</v>
      </c>
      <c r="M624" s="3" t="s">
        <v>1668</v>
      </c>
      <c r="N624" s="8"/>
      <c r="O624" s="3" t="s">
        <v>2398</v>
      </c>
      <c r="P624" s="3" t="s">
        <v>1329</v>
      </c>
      <c r="Q624" s="8"/>
      <c r="R624" s="8" t="str">
        <f t="shared" si="9"/>
        <v>Погрузчик "Бобкэт S 175"</v>
      </c>
      <c r="S624" s="11"/>
      <c r="T624" s="3"/>
    </row>
    <row r="625" spans="1:20">
      <c r="A625" s="3">
        <v>6125</v>
      </c>
      <c r="B625" s="3" t="s">
        <v>2434</v>
      </c>
      <c r="C625" s="3">
        <v>1</v>
      </c>
      <c r="D625" s="4" t="s">
        <v>2457</v>
      </c>
      <c r="E625" s="5">
        <v>40392</v>
      </c>
      <c r="F625" s="6">
        <v>734533.34</v>
      </c>
      <c r="G625" s="6">
        <v>734533.34</v>
      </c>
      <c r="H625" s="6">
        <v>0</v>
      </c>
      <c r="I625" s="3" t="s">
        <v>820</v>
      </c>
      <c r="J625" s="3" t="s">
        <v>1325</v>
      </c>
      <c r="K625" s="3" t="s">
        <v>1326</v>
      </c>
      <c r="L625" s="3" t="s">
        <v>821</v>
      </c>
      <c r="M625" s="3" t="s">
        <v>1668</v>
      </c>
      <c r="N625" s="8"/>
      <c r="O625" s="3" t="s">
        <v>2398</v>
      </c>
      <c r="P625" s="3" t="s">
        <v>1329</v>
      </c>
      <c r="Q625" s="8"/>
      <c r="R625" s="8" t="str">
        <f t="shared" si="9"/>
        <v>Погрузчик "Бобкэт S 175"</v>
      </c>
      <c r="S625" s="11"/>
      <c r="T625" s="3"/>
    </row>
    <row r="626" spans="1:20">
      <c r="A626" s="3">
        <v>6126</v>
      </c>
      <c r="B626" s="3" t="s">
        <v>2458</v>
      </c>
      <c r="C626" s="3">
        <v>1</v>
      </c>
      <c r="D626" s="4" t="s">
        <v>2459</v>
      </c>
      <c r="E626" s="5">
        <v>40392</v>
      </c>
      <c r="F626" s="6">
        <v>475528.81</v>
      </c>
      <c r="G626" s="6">
        <v>475528.81</v>
      </c>
      <c r="H626" s="6">
        <v>0</v>
      </c>
      <c r="I626" s="3" t="s">
        <v>820</v>
      </c>
      <c r="J626" s="3" t="s">
        <v>1325</v>
      </c>
      <c r="K626" s="3" t="s">
        <v>1326</v>
      </c>
      <c r="L626" s="3" t="s">
        <v>821</v>
      </c>
      <c r="M626" s="3" t="s">
        <v>1668</v>
      </c>
      <c r="N626" s="8"/>
      <c r="O626" s="3" t="s">
        <v>2398</v>
      </c>
      <c r="P626" s="3" t="s">
        <v>1329</v>
      </c>
      <c r="Q626" s="8"/>
      <c r="R626" s="8" t="str">
        <f t="shared" si="9"/>
        <v>Трактор Беларус 82.1 (гос.№ ОВ 9626)</v>
      </c>
      <c r="S626" s="11"/>
      <c r="T626" s="3"/>
    </row>
    <row r="627" spans="1:20">
      <c r="A627" s="3">
        <v>6127</v>
      </c>
      <c r="B627" s="3" t="s">
        <v>2460</v>
      </c>
      <c r="C627" s="3">
        <v>1</v>
      </c>
      <c r="D627" s="4" t="s">
        <v>2461</v>
      </c>
      <c r="E627" s="5">
        <v>40392</v>
      </c>
      <c r="F627" s="6">
        <v>584003.39</v>
      </c>
      <c r="G627" s="6">
        <v>584003.39</v>
      </c>
      <c r="H627" s="6">
        <v>0</v>
      </c>
      <c r="I627" s="3" t="s">
        <v>820</v>
      </c>
      <c r="J627" s="3" t="s">
        <v>1325</v>
      </c>
      <c r="K627" s="3" t="s">
        <v>1326</v>
      </c>
      <c r="L627" s="3" t="s">
        <v>821</v>
      </c>
      <c r="M627" s="3" t="s">
        <v>1668</v>
      </c>
      <c r="N627" s="8"/>
      <c r="O627" s="3" t="s">
        <v>2398</v>
      </c>
      <c r="P627" s="3" t="s">
        <v>1329</v>
      </c>
      <c r="Q627" s="8"/>
      <c r="R627" s="8" t="str">
        <f t="shared" si="9"/>
        <v>Трактор Беларус 82.1 (гос.№ ОВ 9627)</v>
      </c>
      <c r="S627" s="11"/>
      <c r="T627" s="3"/>
    </row>
    <row r="628" spans="1:20">
      <c r="A628" s="3">
        <v>6128</v>
      </c>
      <c r="B628" s="3" t="s">
        <v>2462</v>
      </c>
      <c r="C628" s="3">
        <v>1</v>
      </c>
      <c r="D628" s="4" t="s">
        <v>2463</v>
      </c>
      <c r="E628" s="5">
        <v>40417</v>
      </c>
      <c r="F628" s="6">
        <v>656961.02</v>
      </c>
      <c r="G628" s="6">
        <v>656961.02</v>
      </c>
      <c r="H628" s="6">
        <v>0</v>
      </c>
      <c r="I628" s="3" t="s">
        <v>820</v>
      </c>
      <c r="J628" s="3" t="s">
        <v>1325</v>
      </c>
      <c r="K628" s="3" t="s">
        <v>1326</v>
      </c>
      <c r="L628" s="3" t="s">
        <v>821</v>
      </c>
      <c r="M628" s="3" t="s">
        <v>1668</v>
      </c>
      <c r="N628" s="8"/>
      <c r="O628" s="3" t="s">
        <v>2398</v>
      </c>
      <c r="P628" s="3" t="s">
        <v>1329</v>
      </c>
      <c r="Q628" s="8"/>
      <c r="R628" s="8" t="str">
        <f t="shared" si="9"/>
        <v>ГАЗ-331041 грузовой с борт. Валдай (М559МЕ)</v>
      </c>
      <c r="S628" s="11"/>
      <c r="T628" s="3"/>
    </row>
    <row r="629" spans="1:20">
      <c r="A629" s="3">
        <v>6129</v>
      </c>
      <c r="B629" s="3" t="s">
        <v>2464</v>
      </c>
      <c r="C629" s="3">
        <v>1</v>
      </c>
      <c r="D629" s="4" t="s">
        <v>2465</v>
      </c>
      <c r="E629" s="5">
        <v>40417</v>
      </c>
      <c r="F629" s="6">
        <v>656961.02</v>
      </c>
      <c r="G629" s="6">
        <v>656961.02</v>
      </c>
      <c r="H629" s="6">
        <v>0</v>
      </c>
      <c r="I629" s="3" t="s">
        <v>820</v>
      </c>
      <c r="J629" s="3" t="s">
        <v>1325</v>
      </c>
      <c r="K629" s="3" t="s">
        <v>1326</v>
      </c>
      <c r="L629" s="3" t="s">
        <v>821</v>
      </c>
      <c r="M629" s="3" t="s">
        <v>1668</v>
      </c>
      <c r="N629" s="8"/>
      <c r="O629" s="3" t="s">
        <v>2398</v>
      </c>
      <c r="P629" s="3" t="s">
        <v>1329</v>
      </c>
      <c r="Q629" s="8"/>
      <c r="R629" s="8" t="str">
        <f t="shared" si="9"/>
        <v>ГАЗ-331041 грузовой с борт. Валдай (М558МЕ)</v>
      </c>
      <c r="S629" s="11"/>
      <c r="T629" s="3"/>
    </row>
    <row r="630" spans="1:20">
      <c r="A630" s="3">
        <v>6130</v>
      </c>
      <c r="B630" s="3" t="s">
        <v>2466</v>
      </c>
      <c r="C630" s="3">
        <v>1</v>
      </c>
      <c r="D630" s="4" t="s">
        <v>2467</v>
      </c>
      <c r="E630" s="5">
        <v>40367</v>
      </c>
      <c r="F630" s="6">
        <v>1281313.56</v>
      </c>
      <c r="G630" s="6">
        <v>1281313.56</v>
      </c>
      <c r="H630" s="6">
        <v>0</v>
      </c>
      <c r="I630" s="3" t="s">
        <v>820</v>
      </c>
      <c r="J630" s="3" t="s">
        <v>1325</v>
      </c>
      <c r="K630" s="3" t="s">
        <v>1326</v>
      </c>
      <c r="L630" s="3" t="s">
        <v>821</v>
      </c>
      <c r="M630" s="3" t="s">
        <v>1668</v>
      </c>
      <c r="N630" s="8"/>
      <c r="O630" s="3" t="s">
        <v>2398</v>
      </c>
      <c r="P630" s="3" t="s">
        <v>1329</v>
      </c>
      <c r="Q630" s="8"/>
      <c r="R630" s="8" t="str">
        <f t="shared" si="9"/>
        <v>КАМАЗ 45143-15 автомобиль самосвальный (М369МЕ)</v>
      </c>
      <c r="S630" s="11"/>
      <c r="T630" s="3"/>
    </row>
    <row r="631" spans="1:20">
      <c r="A631" s="3">
        <v>6131</v>
      </c>
      <c r="B631" s="3" t="s">
        <v>834</v>
      </c>
      <c r="C631" s="3">
        <v>1</v>
      </c>
      <c r="D631" s="4" t="s">
        <v>835</v>
      </c>
      <c r="E631" s="5">
        <v>40366</v>
      </c>
      <c r="F631" s="6">
        <v>374033.9</v>
      </c>
      <c r="G631" s="6">
        <v>374033.9</v>
      </c>
      <c r="H631" s="6">
        <v>0</v>
      </c>
      <c r="I631" s="3" t="s">
        <v>820</v>
      </c>
      <c r="J631" s="3" t="s">
        <v>1325</v>
      </c>
      <c r="K631" s="3" t="s">
        <v>1326</v>
      </c>
      <c r="L631" s="3" t="s">
        <v>821</v>
      </c>
      <c r="M631" s="3" t="s">
        <v>1668</v>
      </c>
      <c r="N631" s="8"/>
      <c r="O631" s="3" t="s">
        <v>2398</v>
      </c>
      <c r="P631" s="3" t="s">
        <v>1329</v>
      </c>
      <c r="Q631" s="8"/>
      <c r="R631" s="8" t="str">
        <f t="shared" si="9"/>
        <v>СЗАП-8551-02 прицеп самосвальный</v>
      </c>
      <c r="S631" s="11"/>
      <c r="T631" s="3"/>
    </row>
    <row r="632" spans="1:20">
      <c r="A632" s="3">
        <v>6132</v>
      </c>
      <c r="B632" s="3" t="s">
        <v>2468</v>
      </c>
      <c r="C632" s="3">
        <v>1</v>
      </c>
      <c r="D632" s="4" t="s">
        <v>2469</v>
      </c>
      <c r="E632" s="5">
        <v>40367</v>
      </c>
      <c r="F632" s="6">
        <v>522338.98</v>
      </c>
      <c r="G632" s="6">
        <v>522338.98</v>
      </c>
      <c r="H632" s="6">
        <v>0</v>
      </c>
      <c r="I632" s="3" t="s">
        <v>820</v>
      </c>
      <c r="J632" s="3" t="s">
        <v>1325</v>
      </c>
      <c r="K632" s="3" t="s">
        <v>1326</v>
      </c>
      <c r="L632" s="3" t="s">
        <v>821</v>
      </c>
      <c r="M632" s="3" t="s">
        <v>1668</v>
      </c>
      <c r="N632" s="8"/>
      <c r="O632" s="3" t="s">
        <v>2398</v>
      </c>
      <c r="P632" s="3" t="s">
        <v>1329</v>
      </c>
      <c r="Q632" s="8"/>
      <c r="R632" s="8" t="str">
        <f t="shared" si="9"/>
        <v>СЗАП-93271 прицеп самосвальный</v>
      </c>
      <c r="S632" s="11"/>
      <c r="T632" s="3"/>
    </row>
    <row r="633" spans="1:20">
      <c r="A633" s="3">
        <v>6133</v>
      </c>
      <c r="B633" s="3" t="s">
        <v>2470</v>
      </c>
      <c r="C633" s="3">
        <v>1</v>
      </c>
      <c r="D633" s="4" t="s">
        <v>2471</v>
      </c>
      <c r="E633" s="5">
        <v>40439</v>
      </c>
      <c r="F633" s="6">
        <v>1349757.63</v>
      </c>
      <c r="G633" s="6">
        <v>1349757.63</v>
      </c>
      <c r="H633" s="6">
        <v>0</v>
      </c>
      <c r="I633" s="3" t="s">
        <v>820</v>
      </c>
      <c r="J633" s="3" t="s">
        <v>1325</v>
      </c>
      <c r="K633" s="3" t="s">
        <v>1326</v>
      </c>
      <c r="L633" s="3" t="s">
        <v>821</v>
      </c>
      <c r="M633" s="3" t="s">
        <v>1668</v>
      </c>
      <c r="N633" s="8"/>
      <c r="O633" s="3" t="s">
        <v>2398</v>
      </c>
      <c r="P633" s="3" t="s">
        <v>1329</v>
      </c>
      <c r="Q633" s="8"/>
      <c r="R633" s="8" t="str">
        <f t="shared" si="9"/>
        <v>КАМАЗ 45143-15 автомобиль самосвальный Х1F45143SA0000191 (С928ЕТ)</v>
      </c>
      <c r="S633" s="11"/>
      <c r="T633" s="3"/>
    </row>
    <row r="634" spans="1:20">
      <c r="A634" s="3">
        <v>6134</v>
      </c>
      <c r="B634" s="3" t="s">
        <v>2472</v>
      </c>
      <c r="C634" s="3">
        <v>1</v>
      </c>
      <c r="D634" s="4" t="s">
        <v>2473</v>
      </c>
      <c r="E634" s="5">
        <v>40439</v>
      </c>
      <c r="F634" s="6">
        <v>374088.14</v>
      </c>
      <c r="G634" s="6">
        <v>374088.14</v>
      </c>
      <c r="H634" s="6">
        <v>0</v>
      </c>
      <c r="I634" s="3" t="s">
        <v>820</v>
      </c>
      <c r="J634" s="3" t="s">
        <v>1325</v>
      </c>
      <c r="K634" s="3" t="s">
        <v>1326</v>
      </c>
      <c r="L634" s="3" t="s">
        <v>821</v>
      </c>
      <c r="M634" s="3" t="s">
        <v>1668</v>
      </c>
      <c r="N634" s="8"/>
      <c r="O634" s="3" t="s">
        <v>2398</v>
      </c>
      <c r="P634" s="3" t="s">
        <v>1329</v>
      </c>
      <c r="Q634" s="8"/>
      <c r="R634" s="8" t="str">
        <f t="shared" si="9"/>
        <v>СЗАП-8551-02 прицеп самосвальный Х1W85510AA0006127</v>
      </c>
      <c r="S634" s="11"/>
      <c r="T634" s="3"/>
    </row>
    <row r="635" spans="1:20">
      <c r="A635" s="3">
        <v>6135</v>
      </c>
      <c r="B635" s="3" t="s">
        <v>868</v>
      </c>
      <c r="C635" s="3">
        <v>1</v>
      </c>
      <c r="D635" s="4" t="s">
        <v>869</v>
      </c>
      <c r="E635" s="5">
        <v>40439</v>
      </c>
      <c r="F635" s="6">
        <v>407384.75</v>
      </c>
      <c r="G635" s="6">
        <v>407384.75</v>
      </c>
      <c r="H635" s="6">
        <v>0</v>
      </c>
      <c r="I635" s="3" t="s">
        <v>820</v>
      </c>
      <c r="J635" s="3" t="s">
        <v>1325</v>
      </c>
      <c r="K635" s="3" t="s">
        <v>1326</v>
      </c>
      <c r="L635" s="3" t="s">
        <v>821</v>
      </c>
      <c r="M635" s="3" t="s">
        <v>1668</v>
      </c>
      <c r="N635" s="8"/>
      <c r="O635" s="3" t="s">
        <v>2398</v>
      </c>
      <c r="P635" s="3" t="s">
        <v>1329</v>
      </c>
      <c r="Q635" s="8"/>
      <c r="R635" s="8" t="str">
        <f t="shared" si="9"/>
        <v>ГАЗ-32213 (пассажирс.специализ.) Х96322130А0675357 (С926ЕТ)</v>
      </c>
      <c r="S635" s="11"/>
      <c r="T635" s="3"/>
    </row>
    <row r="636" spans="1:20">
      <c r="A636" s="3">
        <v>6136</v>
      </c>
      <c r="B636" s="3" t="s">
        <v>870</v>
      </c>
      <c r="C636" s="3">
        <v>1</v>
      </c>
      <c r="D636" s="4" t="s">
        <v>871</v>
      </c>
      <c r="E636" s="5">
        <v>40439</v>
      </c>
      <c r="F636" s="6">
        <v>407384.74</v>
      </c>
      <c r="G636" s="6">
        <v>407384.74</v>
      </c>
      <c r="H636" s="6">
        <v>0</v>
      </c>
      <c r="I636" s="3" t="s">
        <v>820</v>
      </c>
      <c r="J636" s="3" t="s">
        <v>1325</v>
      </c>
      <c r="K636" s="3" t="s">
        <v>1326</v>
      </c>
      <c r="L636" s="3" t="s">
        <v>821</v>
      </c>
      <c r="M636" s="3" t="s">
        <v>1668</v>
      </c>
      <c r="N636" s="8"/>
      <c r="O636" s="3" t="s">
        <v>2398</v>
      </c>
      <c r="P636" s="3" t="s">
        <v>1329</v>
      </c>
      <c r="Q636" s="8"/>
      <c r="R636" s="8" t="str">
        <f t="shared" si="9"/>
        <v>ГАЗ-32213 (пассажирс.специализ.) Х96322130А0675316 (С927ЕТ)</v>
      </c>
      <c r="S636" s="11"/>
      <c r="T636" s="3"/>
    </row>
    <row r="637" spans="1:20">
      <c r="A637" s="3">
        <v>6137</v>
      </c>
      <c r="B637" s="3" t="s">
        <v>2474</v>
      </c>
      <c r="C637" s="3">
        <v>1</v>
      </c>
      <c r="D637" s="4" t="s">
        <v>2475</v>
      </c>
      <c r="E637" s="5">
        <v>40624</v>
      </c>
      <c r="F637" s="6">
        <v>642130.51</v>
      </c>
      <c r="G637" s="6">
        <v>519055.73</v>
      </c>
      <c r="H637" s="6">
        <v>123074.78</v>
      </c>
      <c r="I637" s="3" t="s">
        <v>820</v>
      </c>
      <c r="J637" s="3" t="s">
        <v>1325</v>
      </c>
      <c r="K637" s="3" t="s">
        <v>1326</v>
      </c>
      <c r="L637" s="3" t="s">
        <v>821</v>
      </c>
      <c r="M637" s="3" t="s">
        <v>1668</v>
      </c>
      <c r="N637" s="8"/>
      <c r="O637" s="3" t="s">
        <v>2398</v>
      </c>
      <c r="P637" s="3" t="s">
        <v>1329</v>
      </c>
      <c r="Q637" s="8"/>
      <c r="R637" s="8" t="str">
        <f t="shared" si="9"/>
        <v>3917DT дез.установка  (А452МН)</v>
      </c>
      <c r="S637" s="11"/>
      <c r="T637" s="3"/>
    </row>
    <row r="638" spans="1:20">
      <c r="A638" s="3">
        <v>6138</v>
      </c>
      <c r="B638" s="3" t="s">
        <v>2434</v>
      </c>
      <c r="C638" s="3">
        <v>1</v>
      </c>
      <c r="D638" s="4" t="s">
        <v>2476</v>
      </c>
      <c r="E638" s="5">
        <v>40623</v>
      </c>
      <c r="F638" s="6">
        <v>1061122.03</v>
      </c>
      <c r="G638" s="6">
        <v>1061122.03</v>
      </c>
      <c r="H638" s="6">
        <v>0</v>
      </c>
      <c r="I638" s="3" t="s">
        <v>820</v>
      </c>
      <c r="J638" s="3" t="s">
        <v>1325</v>
      </c>
      <c r="K638" s="3" t="s">
        <v>1326</v>
      </c>
      <c r="L638" s="3" t="s">
        <v>821</v>
      </c>
      <c r="M638" s="3" t="s">
        <v>1668</v>
      </c>
      <c r="N638" s="8"/>
      <c r="O638" s="3" t="s">
        <v>2398</v>
      </c>
      <c r="P638" s="3" t="s">
        <v>1329</v>
      </c>
      <c r="Q638" s="8"/>
      <c r="R638" s="8" t="str">
        <f t="shared" si="9"/>
        <v>Погрузчик "Бобкэт S 175"</v>
      </c>
      <c r="S638" s="11"/>
      <c r="T638" s="3"/>
    </row>
    <row r="639" spans="1:20">
      <c r="A639" s="3">
        <v>6139</v>
      </c>
      <c r="B639" s="3" t="s">
        <v>2434</v>
      </c>
      <c r="C639" s="3">
        <v>1</v>
      </c>
      <c r="D639" s="4" t="s">
        <v>2477</v>
      </c>
      <c r="E639" s="5">
        <v>40623</v>
      </c>
      <c r="F639" s="6">
        <v>1061122.03</v>
      </c>
      <c r="G639" s="6">
        <v>1061122.03</v>
      </c>
      <c r="H639" s="6">
        <v>0</v>
      </c>
      <c r="I639" s="3" t="s">
        <v>820</v>
      </c>
      <c r="J639" s="3" t="s">
        <v>1325</v>
      </c>
      <c r="K639" s="3" t="s">
        <v>1326</v>
      </c>
      <c r="L639" s="3" t="s">
        <v>821</v>
      </c>
      <c r="M639" s="3" t="s">
        <v>1668</v>
      </c>
      <c r="N639" s="8"/>
      <c r="O639" s="3" t="s">
        <v>2398</v>
      </c>
      <c r="P639" s="3" t="s">
        <v>1329</v>
      </c>
      <c r="Q639" s="8"/>
      <c r="R639" s="8" t="str">
        <f t="shared" si="9"/>
        <v>Погрузчик "Бобкэт S 175"</v>
      </c>
      <c r="S639" s="11"/>
      <c r="T639" s="3"/>
    </row>
    <row r="640" spans="1:20">
      <c r="A640" s="3">
        <v>6140</v>
      </c>
      <c r="B640" s="3" t="s">
        <v>873</v>
      </c>
      <c r="C640" s="3">
        <v>1</v>
      </c>
      <c r="D640" s="4" t="s">
        <v>874</v>
      </c>
      <c r="E640" s="5">
        <v>40268</v>
      </c>
      <c r="F640" s="6">
        <v>1659279.66</v>
      </c>
      <c r="G640" s="6">
        <v>1659279.66</v>
      </c>
      <c r="H640" s="6">
        <v>0</v>
      </c>
      <c r="I640" s="3" t="s">
        <v>820</v>
      </c>
      <c r="J640" s="3" t="s">
        <v>1325</v>
      </c>
      <c r="K640" s="3" t="s">
        <v>1326</v>
      </c>
      <c r="L640" s="3" t="s">
        <v>821</v>
      </c>
      <c r="M640" s="3" t="s">
        <v>1668</v>
      </c>
      <c r="N640" s="8"/>
      <c r="O640" s="3" t="s">
        <v>2398</v>
      </c>
      <c r="P640" s="3" t="s">
        <v>1329</v>
      </c>
      <c r="Q640" s="8"/>
      <c r="R640" s="8" t="str">
        <f t="shared" si="9"/>
        <v>Грузовой -тягач седельный МАЗ6430А8-360-020 (О901КВ)</v>
      </c>
      <c r="S640" s="11"/>
      <c r="T640" s="3"/>
    </row>
    <row r="641" spans="1:20">
      <c r="A641" s="3">
        <v>6141</v>
      </c>
      <c r="B641" s="3" t="s">
        <v>2478</v>
      </c>
      <c r="C641" s="3">
        <v>1</v>
      </c>
      <c r="D641" s="4" t="s">
        <v>2479</v>
      </c>
      <c r="E641" s="5">
        <v>40268</v>
      </c>
      <c r="F641" s="6">
        <v>1659279.66</v>
      </c>
      <c r="G641" s="6">
        <v>1659279.66</v>
      </c>
      <c r="H641" s="6">
        <v>0</v>
      </c>
      <c r="I641" s="3" t="s">
        <v>820</v>
      </c>
      <c r="J641" s="3" t="s">
        <v>1325</v>
      </c>
      <c r="K641" s="3" t="s">
        <v>1326</v>
      </c>
      <c r="L641" s="3" t="s">
        <v>821</v>
      </c>
      <c r="M641" s="3" t="s">
        <v>1668</v>
      </c>
      <c r="N641" s="8"/>
      <c r="O641" s="3" t="s">
        <v>2398</v>
      </c>
      <c r="P641" s="3" t="s">
        <v>1329</v>
      </c>
      <c r="Q641" s="8"/>
      <c r="R641" s="8" t="str">
        <f t="shared" si="9"/>
        <v>Грузовой-тягач седельный МАЗ-6430А8-360-020 (О902КВ)</v>
      </c>
      <c r="S641" s="11"/>
      <c r="T641" s="3"/>
    </row>
    <row r="642" spans="1:20">
      <c r="A642" s="3">
        <v>6142</v>
      </c>
      <c r="B642" s="3" t="s">
        <v>828</v>
      </c>
      <c r="C642" s="3">
        <v>1</v>
      </c>
      <c r="D642" s="4" t="s">
        <v>829</v>
      </c>
      <c r="E642" s="5">
        <v>40268</v>
      </c>
      <c r="F642" s="6">
        <v>1460127.12</v>
      </c>
      <c r="G642" s="6">
        <v>1460127.12</v>
      </c>
      <c r="H642" s="6">
        <v>0</v>
      </c>
      <c r="I642" s="3" t="s">
        <v>820</v>
      </c>
      <c r="J642" s="3" t="s">
        <v>1325</v>
      </c>
      <c r="K642" s="3" t="s">
        <v>1326</v>
      </c>
      <c r="L642" s="3" t="s">
        <v>821</v>
      </c>
      <c r="M642" s="3" t="s">
        <v>1668</v>
      </c>
      <c r="N642" s="8"/>
      <c r="O642" s="3" t="s">
        <v>2398</v>
      </c>
      <c r="P642" s="3" t="s">
        <v>1329</v>
      </c>
      <c r="Q642" s="8"/>
      <c r="R642" s="8" t="str">
        <f t="shared" si="9"/>
        <v>Прицеп-цистерна 963454 (РТ2414)</v>
      </c>
      <c r="S642" s="11"/>
      <c r="T642" s="3"/>
    </row>
    <row r="643" spans="1:20">
      <c r="A643" s="3">
        <v>6143</v>
      </c>
      <c r="B643" s="3" t="s">
        <v>830</v>
      </c>
      <c r="C643" s="3">
        <v>1</v>
      </c>
      <c r="D643" s="4" t="s">
        <v>831</v>
      </c>
      <c r="E643" s="5">
        <v>40268</v>
      </c>
      <c r="F643" s="6">
        <v>1460127.12</v>
      </c>
      <c r="G643" s="6">
        <v>1460127.12</v>
      </c>
      <c r="H643" s="6">
        <v>0</v>
      </c>
      <c r="I643" s="3" t="s">
        <v>820</v>
      </c>
      <c r="J643" s="3" t="s">
        <v>1325</v>
      </c>
      <c r="K643" s="3" t="s">
        <v>1326</v>
      </c>
      <c r="L643" s="3" t="s">
        <v>821</v>
      </c>
      <c r="M643" s="3" t="s">
        <v>1668</v>
      </c>
      <c r="N643" s="8"/>
      <c r="O643" s="3" t="s">
        <v>2398</v>
      </c>
      <c r="P643" s="3" t="s">
        <v>1329</v>
      </c>
      <c r="Q643" s="8"/>
      <c r="R643" s="8" t="str">
        <f t="shared" ref="R643:R706" si="10">B643</f>
        <v>Прицеп-цистерна 963454 (РТ2415)</v>
      </c>
      <c r="S643" s="11"/>
      <c r="T643" s="3"/>
    </row>
    <row r="644" spans="1:20">
      <c r="A644" s="3">
        <v>6144</v>
      </c>
      <c r="B644" s="3" t="s">
        <v>2480</v>
      </c>
      <c r="C644" s="3">
        <v>1</v>
      </c>
      <c r="D644" s="4" t="s">
        <v>2481</v>
      </c>
      <c r="E644" s="5">
        <v>40340</v>
      </c>
      <c r="F644" s="6">
        <v>260974.58</v>
      </c>
      <c r="G644" s="6">
        <v>260974.58</v>
      </c>
      <c r="H644" s="6">
        <v>0</v>
      </c>
      <c r="I644" s="3" t="s">
        <v>820</v>
      </c>
      <c r="J644" s="3" t="s">
        <v>1325</v>
      </c>
      <c r="K644" s="3" t="s">
        <v>1326</v>
      </c>
      <c r="L644" s="3" t="s">
        <v>821</v>
      </c>
      <c r="M644" s="3" t="s">
        <v>1668</v>
      </c>
      <c r="N644" s="8"/>
      <c r="O644" s="3" t="s">
        <v>2398</v>
      </c>
      <c r="P644" s="3" t="s">
        <v>1329</v>
      </c>
      <c r="Q644" s="8"/>
      <c r="R644" s="8" t="str">
        <f t="shared" si="10"/>
        <v>Автомобиль LADA 212140 (М269МЕ)</v>
      </c>
      <c r="S644" s="11"/>
      <c r="T644" s="3"/>
    </row>
    <row r="645" spans="1:20">
      <c r="A645" s="3">
        <v>6145</v>
      </c>
      <c r="B645" s="3" t="s">
        <v>2482</v>
      </c>
      <c r="C645" s="3">
        <v>1</v>
      </c>
      <c r="D645" s="4" t="s">
        <v>2483</v>
      </c>
      <c r="E645" s="5">
        <v>40340</v>
      </c>
      <c r="F645" s="6">
        <v>260974.57</v>
      </c>
      <c r="G645" s="6">
        <v>260974.57</v>
      </c>
      <c r="H645" s="6">
        <v>0</v>
      </c>
      <c r="I645" s="3" t="s">
        <v>820</v>
      </c>
      <c r="J645" s="3" t="s">
        <v>1325</v>
      </c>
      <c r="K645" s="3" t="s">
        <v>1326</v>
      </c>
      <c r="L645" s="3" t="s">
        <v>821</v>
      </c>
      <c r="M645" s="3" t="s">
        <v>1668</v>
      </c>
      <c r="N645" s="8"/>
      <c r="O645" s="3" t="s">
        <v>2398</v>
      </c>
      <c r="P645" s="3" t="s">
        <v>1329</v>
      </c>
      <c r="Q645" s="8"/>
      <c r="R645" s="8" t="str">
        <f t="shared" si="10"/>
        <v>Автомобиль LADA 212140 (М268МЕ)</v>
      </c>
      <c r="S645" s="11"/>
      <c r="T645" s="3"/>
    </row>
    <row r="646" spans="1:20">
      <c r="A646" s="3">
        <v>6146</v>
      </c>
      <c r="B646" s="3" t="s">
        <v>2484</v>
      </c>
      <c r="C646" s="3">
        <v>1</v>
      </c>
      <c r="D646" s="4" t="s">
        <v>2485</v>
      </c>
      <c r="E646" s="5">
        <v>40340</v>
      </c>
      <c r="F646" s="6">
        <v>260974.58</v>
      </c>
      <c r="G646" s="6">
        <v>260974.58</v>
      </c>
      <c r="H646" s="6">
        <v>0</v>
      </c>
      <c r="I646" s="3" t="s">
        <v>820</v>
      </c>
      <c r="J646" s="3" t="s">
        <v>1325</v>
      </c>
      <c r="K646" s="3" t="s">
        <v>1326</v>
      </c>
      <c r="L646" s="3" t="s">
        <v>821</v>
      </c>
      <c r="M646" s="3" t="s">
        <v>1668</v>
      </c>
      <c r="N646" s="8"/>
      <c r="O646" s="3" t="s">
        <v>2398</v>
      </c>
      <c r="P646" s="3" t="s">
        <v>1329</v>
      </c>
      <c r="Q646" s="8"/>
      <c r="R646" s="8" t="str">
        <f t="shared" si="10"/>
        <v>Автомобиль LADA 212140 (М267МЕ)</v>
      </c>
      <c r="S646" s="11"/>
      <c r="T646" s="3"/>
    </row>
    <row r="647" spans="1:20">
      <c r="A647" s="3">
        <v>6147</v>
      </c>
      <c r="B647" s="3" t="s">
        <v>2486</v>
      </c>
      <c r="C647" s="3">
        <v>1</v>
      </c>
      <c r="D647" s="4" t="s">
        <v>2487</v>
      </c>
      <c r="E647" s="5">
        <v>42413</v>
      </c>
      <c r="F647" s="6">
        <v>699460.17</v>
      </c>
      <c r="G647" s="6">
        <v>531589.6</v>
      </c>
      <c r="H647" s="6">
        <v>167870.57</v>
      </c>
      <c r="I647" s="3" t="s">
        <v>820</v>
      </c>
      <c r="J647" s="3" t="s">
        <v>1325</v>
      </c>
      <c r="K647" s="3" t="s">
        <v>1326</v>
      </c>
      <c r="L647" s="3" t="s">
        <v>821</v>
      </c>
      <c r="M647" s="3" t="s">
        <v>1668</v>
      </c>
      <c r="N647" s="8"/>
      <c r="O647" s="3" t="s">
        <v>2398</v>
      </c>
      <c r="P647" s="3" t="s">
        <v>1329</v>
      </c>
      <c r="Q647" s="8"/>
      <c r="R647" s="8" t="str">
        <f t="shared" si="10"/>
        <v>ГАЗ-32212  Х96322120G0804265  ( У 724 УО)</v>
      </c>
      <c r="S647" s="11"/>
      <c r="T647" s="3"/>
    </row>
    <row r="648" spans="1:20">
      <c r="A648" s="3">
        <v>6148</v>
      </c>
      <c r="B648" s="3" t="s">
        <v>2488</v>
      </c>
      <c r="C648" s="3">
        <v>1</v>
      </c>
      <c r="D648" s="4" t="s">
        <v>2489</v>
      </c>
      <c r="E648" s="5">
        <v>40694</v>
      </c>
      <c r="F648" s="6">
        <v>281113.56</v>
      </c>
      <c r="G648" s="6">
        <v>281113.56</v>
      </c>
      <c r="H648" s="6">
        <v>0</v>
      </c>
      <c r="I648" s="3" t="s">
        <v>820</v>
      </c>
      <c r="J648" s="3" t="s">
        <v>1325</v>
      </c>
      <c r="K648" s="3" t="s">
        <v>1326</v>
      </c>
      <c r="L648" s="3" t="s">
        <v>821</v>
      </c>
      <c r="M648" s="3" t="s">
        <v>1668</v>
      </c>
      <c r="N648" s="8"/>
      <c r="O648" s="3" t="s">
        <v>2398</v>
      </c>
      <c r="P648" s="3" t="s">
        <v>1329</v>
      </c>
      <c r="Q648" s="8"/>
      <c r="R648" s="8" t="str">
        <f t="shared" si="10"/>
        <v>Автомобиль LADA 212140 (Х114НМ)</v>
      </c>
      <c r="S648" s="11"/>
      <c r="T648" s="3"/>
    </row>
    <row r="649" spans="1:20">
      <c r="A649" s="3">
        <v>6149</v>
      </c>
      <c r="B649" s="3" t="s">
        <v>2490</v>
      </c>
      <c r="C649" s="3">
        <v>1</v>
      </c>
      <c r="D649" s="4" t="s">
        <v>2491</v>
      </c>
      <c r="E649" s="5">
        <v>40694</v>
      </c>
      <c r="F649" s="6">
        <v>394842.37</v>
      </c>
      <c r="G649" s="6">
        <v>394842.37</v>
      </c>
      <c r="H649" s="6">
        <v>0</v>
      </c>
      <c r="I649" s="3" t="s">
        <v>820</v>
      </c>
      <c r="J649" s="3" t="s">
        <v>1325</v>
      </c>
      <c r="K649" s="3" t="s">
        <v>1326</v>
      </c>
      <c r="L649" s="3" t="s">
        <v>821</v>
      </c>
      <c r="M649" s="3" t="s">
        <v>1668</v>
      </c>
      <c r="N649" s="8"/>
      <c r="O649" s="3" t="s">
        <v>2398</v>
      </c>
      <c r="P649" s="3" t="s">
        <v>1329</v>
      </c>
      <c r="Q649" s="8"/>
      <c r="R649" s="8" t="str">
        <f t="shared" si="10"/>
        <v>Автомобиль Шевроле Нива X9L212300B333824 (Х115НМ)</v>
      </c>
      <c r="S649" s="11"/>
      <c r="T649" s="3"/>
    </row>
    <row r="650" spans="1:20">
      <c r="A650" s="3">
        <v>6150</v>
      </c>
      <c r="B650" s="3" t="s">
        <v>2492</v>
      </c>
      <c r="C650" s="3">
        <v>1</v>
      </c>
      <c r="D650" s="4" t="s">
        <v>2493</v>
      </c>
      <c r="E650" s="5">
        <v>40694</v>
      </c>
      <c r="F650" s="6">
        <v>394842.37</v>
      </c>
      <c r="G650" s="6">
        <v>394842.37</v>
      </c>
      <c r="H650" s="6">
        <v>0</v>
      </c>
      <c r="I650" s="3" t="s">
        <v>820</v>
      </c>
      <c r="J650" s="3" t="s">
        <v>1325</v>
      </c>
      <c r="K650" s="3" t="s">
        <v>1326</v>
      </c>
      <c r="L650" s="3" t="s">
        <v>821</v>
      </c>
      <c r="M650" s="3" t="s">
        <v>1668</v>
      </c>
      <c r="N650" s="8"/>
      <c r="O650" s="3" t="s">
        <v>2398</v>
      </c>
      <c r="P650" s="3" t="s">
        <v>1329</v>
      </c>
      <c r="Q650" s="8"/>
      <c r="R650" s="8" t="str">
        <f t="shared" si="10"/>
        <v>Автомобиль Шевроле Нива X9L212300B339835 (Х099НМ)</v>
      </c>
      <c r="S650" s="11"/>
      <c r="T650" s="3"/>
    </row>
    <row r="651" spans="1:20">
      <c r="A651" s="3">
        <v>6151</v>
      </c>
      <c r="B651" s="3" t="s">
        <v>2494</v>
      </c>
      <c r="C651" s="3">
        <v>1</v>
      </c>
      <c r="D651" s="4" t="s">
        <v>2495</v>
      </c>
      <c r="E651" s="5">
        <v>40694</v>
      </c>
      <c r="F651" s="6">
        <v>394842.37</v>
      </c>
      <c r="G651" s="6">
        <v>394842.37</v>
      </c>
      <c r="H651" s="6">
        <v>0</v>
      </c>
      <c r="I651" s="3" t="s">
        <v>820</v>
      </c>
      <c r="J651" s="3" t="s">
        <v>1325</v>
      </c>
      <c r="K651" s="3" t="s">
        <v>1326</v>
      </c>
      <c r="L651" s="3" t="s">
        <v>821</v>
      </c>
      <c r="M651" s="3" t="s">
        <v>1668</v>
      </c>
      <c r="N651" s="8"/>
      <c r="O651" s="3" t="s">
        <v>2398</v>
      </c>
      <c r="P651" s="3" t="s">
        <v>1329</v>
      </c>
      <c r="Q651" s="8"/>
      <c r="R651" s="8" t="str">
        <f t="shared" si="10"/>
        <v>Автомобиль Шевроле Нива X9L212300B339854 (Х098НМ)</v>
      </c>
      <c r="S651" s="11"/>
      <c r="T651" s="3"/>
    </row>
    <row r="652" spans="1:20">
      <c r="A652" s="3">
        <v>6152</v>
      </c>
      <c r="B652" s="3" t="s">
        <v>2496</v>
      </c>
      <c r="C652" s="3">
        <v>1</v>
      </c>
      <c r="D652" s="4" t="s">
        <v>2497</v>
      </c>
      <c r="E652" s="5">
        <v>40462</v>
      </c>
      <c r="F652" s="6">
        <v>776500</v>
      </c>
      <c r="G652" s="6">
        <v>776500</v>
      </c>
      <c r="H652" s="6">
        <v>0</v>
      </c>
      <c r="I652" s="3" t="s">
        <v>980</v>
      </c>
      <c r="J652" s="3" t="s">
        <v>1325</v>
      </c>
      <c r="K652" s="3" t="s">
        <v>1326</v>
      </c>
      <c r="L652" s="3"/>
      <c r="M652" s="3" t="s">
        <v>1668</v>
      </c>
      <c r="N652" s="8"/>
      <c r="O652" s="3" t="s">
        <v>2398</v>
      </c>
      <c r="P652" s="3" t="s">
        <v>1329</v>
      </c>
      <c r="Q652" s="8"/>
      <c r="R652" s="8" t="str">
        <f t="shared" si="10"/>
        <v>Модуль дезинфекционной установки "Аист-2П" на прицепе с чехлом</v>
      </c>
      <c r="S652" s="11"/>
      <c r="T652" s="3"/>
    </row>
    <row r="653" spans="1:20">
      <c r="A653" s="3">
        <v>6153</v>
      </c>
      <c r="B653" s="3" t="s">
        <v>2498</v>
      </c>
      <c r="C653" s="3">
        <v>1</v>
      </c>
      <c r="D653" s="4" t="s">
        <v>2499</v>
      </c>
      <c r="E653" s="5">
        <v>42886</v>
      </c>
      <c r="F653" s="6">
        <v>194067.8</v>
      </c>
      <c r="G653" s="6">
        <v>73173.119999999995</v>
      </c>
      <c r="H653" s="6">
        <v>120894.68</v>
      </c>
      <c r="I653" s="3" t="s">
        <v>980</v>
      </c>
      <c r="J653" s="3" t="s">
        <v>1325</v>
      </c>
      <c r="K653" s="3" t="s">
        <v>1326</v>
      </c>
      <c r="L653" s="3"/>
      <c r="M653" s="3" t="s">
        <v>1668</v>
      </c>
      <c r="N653" s="8"/>
      <c r="O653" s="3" t="s">
        <v>2398</v>
      </c>
      <c r="P653" s="3" t="s">
        <v>1329</v>
      </c>
      <c r="Q653" s="8"/>
      <c r="R653" s="8" t="str">
        <f t="shared" si="10"/>
        <v>Мойка в/д MISTRAL PROFY (керхер) DS 2880 Т</v>
      </c>
      <c r="S653" s="11"/>
      <c r="T653" s="3"/>
    </row>
    <row r="654" spans="1:20">
      <c r="A654" s="3">
        <v>6154</v>
      </c>
      <c r="B654" s="3" t="s">
        <v>2498</v>
      </c>
      <c r="C654" s="3">
        <v>1</v>
      </c>
      <c r="D654" s="4" t="s">
        <v>2500</v>
      </c>
      <c r="E654" s="5">
        <v>42886</v>
      </c>
      <c r="F654" s="6">
        <v>194067.8</v>
      </c>
      <c r="G654" s="6">
        <v>73173.119999999995</v>
      </c>
      <c r="H654" s="6">
        <v>120894.68</v>
      </c>
      <c r="I654" s="3" t="s">
        <v>980</v>
      </c>
      <c r="J654" s="3" t="s">
        <v>1325</v>
      </c>
      <c r="K654" s="3" t="s">
        <v>1326</v>
      </c>
      <c r="L654" s="3"/>
      <c r="M654" s="3" t="s">
        <v>1668</v>
      </c>
      <c r="N654" s="8"/>
      <c r="O654" s="3" t="s">
        <v>2398</v>
      </c>
      <c r="P654" s="3" t="s">
        <v>1329</v>
      </c>
      <c r="Q654" s="8"/>
      <c r="R654" s="8" t="str">
        <f t="shared" si="10"/>
        <v>Мойка в/д MISTRAL PROFY (керхер) DS 2880 Т</v>
      </c>
      <c r="S654" s="11"/>
      <c r="T654" s="3"/>
    </row>
    <row r="655" spans="1:20">
      <c r="A655" s="3">
        <v>6155</v>
      </c>
      <c r="B655" s="3" t="s">
        <v>2498</v>
      </c>
      <c r="C655" s="3">
        <v>1</v>
      </c>
      <c r="D655" s="4" t="s">
        <v>2501</v>
      </c>
      <c r="E655" s="5">
        <v>42886</v>
      </c>
      <c r="F655" s="6">
        <v>194067.8</v>
      </c>
      <c r="G655" s="6">
        <v>73173.119999999995</v>
      </c>
      <c r="H655" s="6">
        <v>120894.68</v>
      </c>
      <c r="I655" s="3" t="s">
        <v>980</v>
      </c>
      <c r="J655" s="3" t="s">
        <v>1325</v>
      </c>
      <c r="K655" s="3" t="s">
        <v>1326</v>
      </c>
      <c r="L655" s="3"/>
      <c r="M655" s="3" t="s">
        <v>1668</v>
      </c>
      <c r="N655" s="8"/>
      <c r="O655" s="3" t="s">
        <v>2398</v>
      </c>
      <c r="P655" s="3" t="s">
        <v>1329</v>
      </c>
      <c r="Q655" s="8"/>
      <c r="R655" s="8" t="str">
        <f t="shared" si="10"/>
        <v>Мойка в/д MISTRAL PROFY (керхер) DS 2880 Т</v>
      </c>
      <c r="S655" s="11"/>
      <c r="T655" s="3"/>
    </row>
    <row r="656" spans="1:20">
      <c r="A656" s="3">
        <v>6156</v>
      </c>
      <c r="B656" s="3" t="s">
        <v>2498</v>
      </c>
      <c r="C656" s="3">
        <v>1</v>
      </c>
      <c r="D656" s="4" t="s">
        <v>2502</v>
      </c>
      <c r="E656" s="5">
        <v>42886</v>
      </c>
      <c r="F656" s="6">
        <v>194067.79</v>
      </c>
      <c r="G656" s="6">
        <v>73173.119999999995</v>
      </c>
      <c r="H656" s="6">
        <v>120894.67</v>
      </c>
      <c r="I656" s="3" t="s">
        <v>980</v>
      </c>
      <c r="J656" s="3" t="s">
        <v>1325</v>
      </c>
      <c r="K656" s="3" t="s">
        <v>1326</v>
      </c>
      <c r="L656" s="3"/>
      <c r="M656" s="3" t="s">
        <v>1668</v>
      </c>
      <c r="N656" s="8"/>
      <c r="O656" s="3" t="s">
        <v>2398</v>
      </c>
      <c r="P656" s="3" t="s">
        <v>1329</v>
      </c>
      <c r="Q656" s="8"/>
      <c r="R656" s="8" t="str">
        <f t="shared" si="10"/>
        <v>Мойка в/д MISTRAL PROFY (керхер) DS 2880 Т</v>
      </c>
      <c r="S656" s="11"/>
      <c r="T656" s="3"/>
    </row>
    <row r="657" spans="1:20">
      <c r="A657" s="3">
        <v>6157</v>
      </c>
      <c r="B657" s="3" t="s">
        <v>752</v>
      </c>
      <c r="C657" s="3">
        <v>1</v>
      </c>
      <c r="D657" s="4" t="s">
        <v>982</v>
      </c>
      <c r="E657" s="5">
        <v>40451</v>
      </c>
      <c r="F657" s="6">
        <v>24000</v>
      </c>
      <c r="G657" s="6">
        <v>24000</v>
      </c>
      <c r="H657" s="6">
        <v>0</v>
      </c>
      <c r="I657" s="3" t="s">
        <v>980</v>
      </c>
      <c r="J657" s="3" t="s">
        <v>1325</v>
      </c>
      <c r="K657" s="3" t="s">
        <v>1326</v>
      </c>
      <c r="L657" s="3"/>
      <c r="M657" s="3" t="s">
        <v>1668</v>
      </c>
      <c r="N657" s="8"/>
      <c r="O657" s="3" t="s">
        <v>2398</v>
      </c>
      <c r="P657" s="3" t="s">
        <v>1329</v>
      </c>
      <c r="Q657" s="8"/>
      <c r="R657" s="8" t="str">
        <f t="shared" si="10"/>
        <v>Установка ГБО впрыск 95/2</v>
      </c>
      <c r="S657" s="11"/>
      <c r="T657" s="3"/>
    </row>
    <row r="658" spans="1:20">
      <c r="A658" s="3">
        <v>6158</v>
      </c>
      <c r="B658" s="3" t="s">
        <v>752</v>
      </c>
      <c r="C658" s="3">
        <v>1</v>
      </c>
      <c r="D658" s="4" t="s">
        <v>984</v>
      </c>
      <c r="E658" s="5">
        <v>40451</v>
      </c>
      <c r="F658" s="6">
        <v>24000</v>
      </c>
      <c r="G658" s="6">
        <v>24000</v>
      </c>
      <c r="H658" s="6">
        <v>0</v>
      </c>
      <c r="I658" s="3" t="s">
        <v>980</v>
      </c>
      <c r="J658" s="3" t="s">
        <v>1325</v>
      </c>
      <c r="K658" s="3" t="s">
        <v>1326</v>
      </c>
      <c r="L658" s="3"/>
      <c r="M658" s="3" t="s">
        <v>1668</v>
      </c>
      <c r="N658" s="8"/>
      <c r="O658" s="3" t="s">
        <v>2398</v>
      </c>
      <c r="P658" s="3" t="s">
        <v>1329</v>
      </c>
      <c r="Q658" s="8"/>
      <c r="R658" s="8" t="str">
        <f t="shared" si="10"/>
        <v>Установка ГБО впрыск 95/2</v>
      </c>
      <c r="S658" s="11"/>
      <c r="T658" s="3"/>
    </row>
    <row r="659" spans="1:20">
      <c r="A659" s="3">
        <v>6159</v>
      </c>
      <c r="B659" s="3" t="s">
        <v>985</v>
      </c>
      <c r="C659" s="3">
        <v>1</v>
      </c>
      <c r="D659" s="4" t="s">
        <v>986</v>
      </c>
      <c r="E659" s="5">
        <v>40451</v>
      </c>
      <c r="F659" s="6">
        <v>22000</v>
      </c>
      <c r="G659" s="6">
        <v>22000</v>
      </c>
      <c r="H659" s="6">
        <v>0</v>
      </c>
      <c r="I659" s="3" t="s">
        <v>980</v>
      </c>
      <c r="J659" s="3" t="s">
        <v>1325</v>
      </c>
      <c r="K659" s="3" t="s">
        <v>1326</v>
      </c>
      <c r="L659" s="3"/>
      <c r="M659" s="3" t="s">
        <v>1668</v>
      </c>
      <c r="N659" s="8"/>
      <c r="O659" s="3" t="s">
        <v>2398</v>
      </c>
      <c r="P659" s="3" t="s">
        <v>1329</v>
      </c>
      <c r="Q659" s="8"/>
      <c r="R659" s="8" t="str">
        <f t="shared" si="10"/>
        <v>Установка ГБО впрыск 100</v>
      </c>
      <c r="S659" s="11"/>
      <c r="T659" s="3"/>
    </row>
    <row r="660" spans="1:20">
      <c r="A660" s="3">
        <v>6160</v>
      </c>
      <c r="B660" s="3" t="s">
        <v>2503</v>
      </c>
      <c r="C660" s="3">
        <v>1</v>
      </c>
      <c r="D660" s="4" t="s">
        <v>2504</v>
      </c>
      <c r="E660" s="5">
        <v>42734</v>
      </c>
      <c r="F660" s="6">
        <v>202652.6</v>
      </c>
      <c r="G660" s="6">
        <v>145494.16</v>
      </c>
      <c r="H660" s="6">
        <v>57158.44</v>
      </c>
      <c r="I660" s="3" t="s">
        <v>980</v>
      </c>
      <c r="J660" s="3" t="s">
        <v>1325</v>
      </c>
      <c r="K660" s="3" t="s">
        <v>1326</v>
      </c>
      <c r="L660" s="3"/>
      <c r="M660" s="3" t="s">
        <v>1668</v>
      </c>
      <c r="N660" s="8"/>
      <c r="O660" s="3" t="s">
        <v>1328</v>
      </c>
      <c r="P660" s="3" t="s">
        <v>1329</v>
      </c>
      <c r="Q660" s="8"/>
      <c r="R660" s="8" t="str">
        <f t="shared" si="10"/>
        <v>Аэрозольный генератор РА-80 (Циклон-4)</v>
      </c>
      <c r="S660" s="11"/>
      <c r="T660" s="3"/>
    </row>
    <row r="661" spans="1:20">
      <c r="A661" s="3">
        <v>6161</v>
      </c>
      <c r="B661" s="3" t="s">
        <v>2505</v>
      </c>
      <c r="C661" s="3">
        <v>1</v>
      </c>
      <c r="D661" s="4" t="s">
        <v>2506</v>
      </c>
      <c r="E661" s="5">
        <v>42797</v>
      </c>
      <c r="F661" s="6">
        <v>67796.62</v>
      </c>
      <c r="G661" s="6">
        <v>19940.25</v>
      </c>
      <c r="H661" s="6">
        <v>47856.37</v>
      </c>
      <c r="I661" s="3" t="s">
        <v>980</v>
      </c>
      <c r="J661" s="3" t="s">
        <v>1325</v>
      </c>
      <c r="K661" s="3" t="s">
        <v>1326</v>
      </c>
      <c r="L661" s="3"/>
      <c r="M661" s="3" t="s">
        <v>1668</v>
      </c>
      <c r="N661" s="8"/>
      <c r="O661" s="3" t="s">
        <v>1328</v>
      </c>
      <c r="P661" s="3" t="s">
        <v>1329</v>
      </c>
      <c r="Q661" s="8"/>
      <c r="R661" s="8" t="str">
        <f t="shared" si="10"/>
        <v>Бойлер SMART STD 160 L (УМ-4)</v>
      </c>
      <c r="S661" s="11"/>
      <c r="T661" s="3"/>
    </row>
    <row r="662" spans="1:20">
      <c r="A662" s="3">
        <v>6162</v>
      </c>
      <c r="B662" s="3" t="s">
        <v>2507</v>
      </c>
      <c r="C662" s="3">
        <v>1</v>
      </c>
      <c r="D662" s="4" t="s">
        <v>2508</v>
      </c>
      <c r="E662" s="5">
        <v>41810</v>
      </c>
      <c r="F662" s="6">
        <v>125338.98</v>
      </c>
      <c r="G662" s="6">
        <v>119174.92</v>
      </c>
      <c r="H662" s="6">
        <v>6164.06</v>
      </c>
      <c r="I662" s="3" t="s">
        <v>980</v>
      </c>
      <c r="J662" s="3" t="s">
        <v>1325</v>
      </c>
      <c r="K662" s="3" t="s">
        <v>1326</v>
      </c>
      <c r="L662" s="3"/>
      <c r="M662" s="3" t="s">
        <v>1668</v>
      </c>
      <c r="N662" s="8"/>
      <c r="O662" s="3" t="s">
        <v>2398</v>
      </c>
      <c r="P662" s="3" t="s">
        <v>1329</v>
      </c>
      <c r="Q662" s="8"/>
      <c r="R662" s="8" t="str">
        <f t="shared" si="10"/>
        <v>Мойка в/д MISTRAL PROFY (керхер)</v>
      </c>
      <c r="S662" s="11"/>
      <c r="T662" s="3"/>
    </row>
    <row r="663" spans="1:20">
      <c r="A663" s="3">
        <v>6166</v>
      </c>
      <c r="B663" s="3" t="s">
        <v>2509</v>
      </c>
      <c r="C663" s="3">
        <v>1</v>
      </c>
      <c r="D663" s="4" t="s">
        <v>2510</v>
      </c>
      <c r="E663" s="5">
        <v>42853</v>
      </c>
      <c r="F663" s="6">
        <v>67796.62</v>
      </c>
      <c r="G663" s="6">
        <v>19142.64</v>
      </c>
      <c r="H663" s="6">
        <v>48653.98</v>
      </c>
      <c r="I663" s="3" t="s">
        <v>980</v>
      </c>
      <c r="J663" s="3" t="s">
        <v>1325</v>
      </c>
      <c r="K663" s="3" t="s">
        <v>1326</v>
      </c>
      <c r="L663" s="3"/>
      <c r="M663" s="3" t="s">
        <v>1668</v>
      </c>
      <c r="N663" s="8"/>
      <c r="O663" s="3" t="s">
        <v>1328</v>
      </c>
      <c r="P663" s="3" t="s">
        <v>1329</v>
      </c>
      <c r="Q663" s="8"/>
      <c r="R663" s="8" t="str">
        <f t="shared" si="10"/>
        <v>Бойлер SMART STD 160 L (УН-4)</v>
      </c>
      <c r="S663" s="11"/>
      <c r="T663" s="3"/>
    </row>
    <row r="664" spans="1:20">
      <c r="A664" s="3">
        <v>6167</v>
      </c>
      <c r="B664" s="3" t="s">
        <v>2511</v>
      </c>
      <c r="C664" s="3">
        <v>1</v>
      </c>
      <c r="D664" s="4" t="s">
        <v>2512</v>
      </c>
      <c r="E664" s="5">
        <v>40497</v>
      </c>
      <c r="F664" s="6">
        <v>125423.73</v>
      </c>
      <c r="G664" s="6">
        <v>125423.73</v>
      </c>
      <c r="H664" s="6">
        <v>0</v>
      </c>
      <c r="I664" s="3" t="s">
        <v>980</v>
      </c>
      <c r="J664" s="3" t="s">
        <v>1325</v>
      </c>
      <c r="K664" s="3" t="s">
        <v>1326</v>
      </c>
      <c r="L664" s="3"/>
      <c r="M664" s="3" t="s">
        <v>1668</v>
      </c>
      <c r="N664" s="8"/>
      <c r="O664" s="3" t="s">
        <v>2398</v>
      </c>
      <c r="P664" s="3" t="s">
        <v>1329</v>
      </c>
      <c r="Q664" s="8"/>
      <c r="R664" s="8" t="str">
        <f t="shared" si="10"/>
        <v>Борона дисковая навесная с прикаткой (захват 2,4м)</v>
      </c>
      <c r="S664" s="11"/>
      <c r="T664" s="3"/>
    </row>
    <row r="665" spans="1:20">
      <c r="A665" s="3">
        <v>6168</v>
      </c>
      <c r="B665" s="3" t="s">
        <v>2513</v>
      </c>
      <c r="C665" s="3">
        <v>1</v>
      </c>
      <c r="D665" s="4" t="s">
        <v>2514</v>
      </c>
      <c r="E665" s="5">
        <v>40497</v>
      </c>
      <c r="F665" s="6">
        <v>116101.69</v>
      </c>
      <c r="G665" s="6">
        <v>116101.69</v>
      </c>
      <c r="H665" s="6">
        <v>0</v>
      </c>
      <c r="I665" s="3" t="s">
        <v>980</v>
      </c>
      <c r="J665" s="3" t="s">
        <v>1325</v>
      </c>
      <c r="K665" s="3" t="s">
        <v>1326</v>
      </c>
      <c r="L665" s="3"/>
      <c r="M665" s="3" t="s">
        <v>1668</v>
      </c>
      <c r="N665" s="8"/>
      <c r="O665" s="3" t="s">
        <v>2398</v>
      </c>
      <c r="P665" s="3" t="s">
        <v>1329</v>
      </c>
      <c r="Q665" s="8"/>
      <c r="R665" s="8" t="str">
        <f t="shared" si="10"/>
        <v>Косилка роторная навесная</v>
      </c>
      <c r="S665" s="11"/>
      <c r="T665" s="3"/>
    </row>
    <row r="666" spans="1:20">
      <c r="A666" s="3">
        <v>6169</v>
      </c>
      <c r="B666" s="3" t="s">
        <v>2515</v>
      </c>
      <c r="C666" s="3">
        <v>1</v>
      </c>
      <c r="D666" s="4" t="s">
        <v>2516</v>
      </c>
      <c r="E666" s="5">
        <v>40311</v>
      </c>
      <c r="F666" s="6">
        <v>96560.45</v>
      </c>
      <c r="G666" s="6">
        <v>96560.45</v>
      </c>
      <c r="H666" s="6">
        <v>0</v>
      </c>
      <c r="I666" s="3" t="s">
        <v>980</v>
      </c>
      <c r="J666" s="3" t="s">
        <v>1325</v>
      </c>
      <c r="K666" s="3" t="s">
        <v>1326</v>
      </c>
      <c r="L666" s="3"/>
      <c r="M666" s="3" t="s">
        <v>1668</v>
      </c>
      <c r="N666" s="8"/>
      <c r="O666" s="3" t="s">
        <v>1328</v>
      </c>
      <c r="P666" s="3" t="s">
        <v>1329</v>
      </c>
      <c r="Q666" s="8"/>
      <c r="R666" s="8" t="str">
        <f t="shared" si="10"/>
        <v>Аэрозольный генератор холодного тумана "Циклон-4"</v>
      </c>
      <c r="S666" s="11"/>
      <c r="T666" s="3"/>
    </row>
    <row r="667" spans="1:20">
      <c r="A667" s="3">
        <v>6170</v>
      </c>
      <c r="B667" s="3" t="s">
        <v>2515</v>
      </c>
      <c r="C667" s="3">
        <v>1</v>
      </c>
      <c r="D667" s="4" t="s">
        <v>2517</v>
      </c>
      <c r="E667" s="5">
        <v>40311</v>
      </c>
      <c r="F667" s="6">
        <v>96560.45</v>
      </c>
      <c r="G667" s="6">
        <v>96560.45</v>
      </c>
      <c r="H667" s="6">
        <v>0</v>
      </c>
      <c r="I667" s="3" t="s">
        <v>980</v>
      </c>
      <c r="J667" s="3" t="s">
        <v>1325</v>
      </c>
      <c r="K667" s="3" t="s">
        <v>1326</v>
      </c>
      <c r="L667" s="3"/>
      <c r="M667" s="3" t="s">
        <v>1668</v>
      </c>
      <c r="N667" s="8"/>
      <c r="O667" s="3" t="s">
        <v>1328</v>
      </c>
      <c r="P667" s="3" t="s">
        <v>1329</v>
      </c>
      <c r="Q667" s="8"/>
      <c r="R667" s="8" t="str">
        <f t="shared" si="10"/>
        <v>Аэрозольный генератор холодного тумана "Циклон-4"</v>
      </c>
      <c r="S667" s="11"/>
      <c r="T667" s="3"/>
    </row>
    <row r="668" spans="1:20">
      <c r="A668" s="3">
        <v>6171</v>
      </c>
      <c r="B668" s="3" t="s">
        <v>2515</v>
      </c>
      <c r="C668" s="3">
        <v>1</v>
      </c>
      <c r="D668" s="4" t="s">
        <v>2518</v>
      </c>
      <c r="E668" s="5">
        <v>40311</v>
      </c>
      <c r="F668" s="6">
        <v>96560.45</v>
      </c>
      <c r="G668" s="6">
        <v>96560.45</v>
      </c>
      <c r="H668" s="6">
        <v>0</v>
      </c>
      <c r="I668" s="3" t="s">
        <v>980</v>
      </c>
      <c r="J668" s="3" t="s">
        <v>1325</v>
      </c>
      <c r="K668" s="3" t="s">
        <v>1326</v>
      </c>
      <c r="L668" s="3"/>
      <c r="M668" s="3" t="s">
        <v>1668</v>
      </c>
      <c r="N668" s="8"/>
      <c r="O668" s="3" t="s">
        <v>1328</v>
      </c>
      <c r="P668" s="3" t="s">
        <v>1329</v>
      </c>
      <c r="Q668" s="8"/>
      <c r="R668" s="8" t="str">
        <f t="shared" si="10"/>
        <v>Аэрозольный генератор холодного тумана "Циклон-4"</v>
      </c>
      <c r="S668" s="11"/>
      <c r="T668" s="3"/>
    </row>
    <row r="669" spans="1:20">
      <c r="A669" s="3">
        <v>6172</v>
      </c>
      <c r="B669" s="3" t="s">
        <v>2519</v>
      </c>
      <c r="C669" s="3">
        <v>1</v>
      </c>
      <c r="D669" s="4" t="s">
        <v>2520</v>
      </c>
      <c r="E669" s="5">
        <v>43192</v>
      </c>
      <c r="F669" s="6">
        <v>61228.81</v>
      </c>
      <c r="G669" s="6">
        <v>8644.0799999999908</v>
      </c>
      <c r="H669" s="6">
        <v>52584.73</v>
      </c>
      <c r="I669" s="3" t="s">
        <v>980</v>
      </c>
      <c r="J669" s="3" t="s">
        <v>1325</v>
      </c>
      <c r="K669" s="3" t="s">
        <v>1326</v>
      </c>
      <c r="L669" s="3"/>
      <c r="M669" s="3" t="s">
        <v>1668</v>
      </c>
      <c r="N669" s="8"/>
      <c r="O669" s="3" t="s">
        <v>1328</v>
      </c>
      <c r="P669" s="3" t="s">
        <v>1329</v>
      </c>
      <c r="Q669" s="8"/>
      <c r="R669" s="8" t="str">
        <f t="shared" si="10"/>
        <v>Бойлер SMART STD 160 L (УМ-3)</v>
      </c>
      <c r="S669" s="11"/>
      <c r="T669" s="3"/>
    </row>
    <row r="670" spans="1:20">
      <c r="A670" s="3">
        <v>6173</v>
      </c>
      <c r="B670" s="3" t="s">
        <v>2507</v>
      </c>
      <c r="C670" s="3">
        <v>1</v>
      </c>
      <c r="D670" s="4" t="s">
        <v>2521</v>
      </c>
      <c r="E670" s="5">
        <v>41991</v>
      </c>
      <c r="F670" s="6">
        <v>175338.98</v>
      </c>
      <c r="G670" s="6">
        <v>149469.32</v>
      </c>
      <c r="H670" s="6">
        <v>25869.66</v>
      </c>
      <c r="I670" s="3" t="s">
        <v>980</v>
      </c>
      <c r="J670" s="3" t="s">
        <v>1325</v>
      </c>
      <c r="K670" s="3" t="s">
        <v>1326</v>
      </c>
      <c r="L670" s="3"/>
      <c r="M670" s="3" t="s">
        <v>1668</v>
      </c>
      <c r="N670" s="8"/>
      <c r="O670" s="3" t="s">
        <v>2398</v>
      </c>
      <c r="P670" s="3" t="s">
        <v>1329</v>
      </c>
      <c r="Q670" s="8"/>
      <c r="R670" s="8" t="str">
        <f t="shared" si="10"/>
        <v>Мойка в/д MISTRAL PROFY (керхер)</v>
      </c>
      <c r="S670" s="11"/>
      <c r="T670" s="3"/>
    </row>
    <row r="671" spans="1:20">
      <c r="A671" s="3">
        <v>6174</v>
      </c>
      <c r="B671" s="3" t="s">
        <v>2522</v>
      </c>
      <c r="C671" s="3">
        <v>1</v>
      </c>
      <c r="D671" s="4" t="s">
        <v>2523</v>
      </c>
      <c r="E671" s="5">
        <v>41052</v>
      </c>
      <c r="F671" s="6">
        <v>41525.42</v>
      </c>
      <c r="G671" s="6">
        <v>41525.42</v>
      </c>
      <c r="H671" s="6">
        <v>0</v>
      </c>
      <c r="I671" s="3" t="s">
        <v>980</v>
      </c>
      <c r="J671" s="3" t="s">
        <v>1325</v>
      </c>
      <c r="K671" s="3" t="s">
        <v>1326</v>
      </c>
      <c r="L671" s="3"/>
      <c r="M671" s="3" t="s">
        <v>1668</v>
      </c>
      <c r="N671" s="8"/>
      <c r="O671" s="3" t="s">
        <v>2398</v>
      </c>
      <c r="P671" s="3" t="s">
        <v>1329</v>
      </c>
      <c r="Q671" s="8"/>
      <c r="R671" s="8" t="str">
        <f t="shared" si="10"/>
        <v>Люминометр System SURE II</v>
      </c>
      <c r="S671" s="11"/>
      <c r="T671" s="3"/>
    </row>
    <row r="672" spans="1:20">
      <c r="A672" s="3">
        <v>6175</v>
      </c>
      <c r="B672" s="3" t="s">
        <v>2524</v>
      </c>
      <c r="C672" s="3">
        <v>1</v>
      </c>
      <c r="D672" s="4" t="s">
        <v>2525</v>
      </c>
      <c r="E672" s="5">
        <v>41481</v>
      </c>
      <c r="F672" s="6">
        <v>120000</v>
      </c>
      <c r="G672" s="6">
        <v>120000</v>
      </c>
      <c r="H672" s="6">
        <v>0</v>
      </c>
      <c r="I672" s="3" t="s">
        <v>980</v>
      </c>
      <c r="J672" s="3" t="s">
        <v>1325</v>
      </c>
      <c r="K672" s="3" t="s">
        <v>1326</v>
      </c>
      <c r="L672" s="3"/>
      <c r="M672" s="3" t="s">
        <v>1668</v>
      </c>
      <c r="N672" s="8"/>
      <c r="O672" s="3" t="s">
        <v>2398</v>
      </c>
      <c r="P672" s="3" t="s">
        <v>1329</v>
      </c>
      <c r="Q672" s="8"/>
      <c r="R672" s="8" t="str">
        <f t="shared" si="10"/>
        <v>Мойка в/д MISTRAL PROFY</v>
      </c>
      <c r="S672" s="11"/>
      <c r="T672" s="3"/>
    </row>
    <row r="673" spans="1:20">
      <c r="A673" s="3">
        <v>6176</v>
      </c>
      <c r="B673" s="3" t="s">
        <v>2526</v>
      </c>
      <c r="C673" s="3">
        <v>1</v>
      </c>
      <c r="D673" s="4" t="s">
        <v>2527</v>
      </c>
      <c r="E673" s="5">
        <v>40662</v>
      </c>
      <c r="F673" s="6">
        <v>172328.29</v>
      </c>
      <c r="G673" s="6">
        <v>172328.29</v>
      </c>
      <c r="H673" s="6">
        <v>0</v>
      </c>
      <c r="I673" s="3" t="s">
        <v>980</v>
      </c>
      <c r="J673" s="3" t="s">
        <v>1325</v>
      </c>
      <c r="K673" s="3" t="s">
        <v>1326</v>
      </c>
      <c r="L673" s="3"/>
      <c r="M673" s="3" t="s">
        <v>1668</v>
      </c>
      <c r="N673" s="8"/>
      <c r="O673" s="3" t="s">
        <v>2398</v>
      </c>
      <c r="P673" s="3" t="s">
        <v>1329</v>
      </c>
      <c r="Q673" s="8"/>
      <c r="R673" s="8" t="str">
        <f t="shared" si="10"/>
        <v>Аппарат с электрическим приводом для заполнения трубок семенем птицы (марка Р-027)</v>
      </c>
      <c r="S673" s="11"/>
      <c r="T673" s="3"/>
    </row>
    <row r="674" spans="1:20">
      <c r="A674" s="3">
        <v>6177</v>
      </c>
      <c r="B674" s="3" t="s">
        <v>2526</v>
      </c>
      <c r="C674" s="3">
        <v>1</v>
      </c>
      <c r="D674" s="4" t="s">
        <v>2528</v>
      </c>
      <c r="E674" s="5">
        <v>40662</v>
      </c>
      <c r="F674" s="6">
        <v>172328.29</v>
      </c>
      <c r="G674" s="6">
        <v>172328.29</v>
      </c>
      <c r="H674" s="6">
        <v>0</v>
      </c>
      <c r="I674" s="3" t="s">
        <v>980</v>
      </c>
      <c r="J674" s="3" t="s">
        <v>1325</v>
      </c>
      <c r="K674" s="3" t="s">
        <v>1326</v>
      </c>
      <c r="L674" s="3"/>
      <c r="M674" s="3" t="s">
        <v>1668</v>
      </c>
      <c r="N674" s="8"/>
      <c r="O674" s="3" t="s">
        <v>2398</v>
      </c>
      <c r="P674" s="3" t="s">
        <v>1329</v>
      </c>
      <c r="Q674" s="8"/>
      <c r="R674" s="8" t="str">
        <f t="shared" si="10"/>
        <v>Аппарат с электрическим приводом для заполнения трубок семенем птицы (марка Р-027)</v>
      </c>
      <c r="S674" s="11"/>
      <c r="T674" s="3"/>
    </row>
    <row r="675" spans="1:20">
      <c r="A675" s="3">
        <v>6178</v>
      </c>
      <c r="B675" s="3" t="s">
        <v>2526</v>
      </c>
      <c r="C675" s="3">
        <v>1</v>
      </c>
      <c r="D675" s="4" t="s">
        <v>2529</v>
      </c>
      <c r="E675" s="5">
        <v>40662</v>
      </c>
      <c r="F675" s="6">
        <v>172328.29</v>
      </c>
      <c r="G675" s="6">
        <v>172328.29</v>
      </c>
      <c r="H675" s="6">
        <v>0</v>
      </c>
      <c r="I675" s="3" t="s">
        <v>980</v>
      </c>
      <c r="J675" s="3" t="s">
        <v>1325</v>
      </c>
      <c r="K675" s="3" t="s">
        <v>1326</v>
      </c>
      <c r="L675" s="3"/>
      <c r="M675" s="3" t="s">
        <v>1668</v>
      </c>
      <c r="N675" s="8"/>
      <c r="O675" s="3" t="s">
        <v>2398</v>
      </c>
      <c r="P675" s="3" t="s">
        <v>1329</v>
      </c>
      <c r="Q675" s="8"/>
      <c r="R675" s="8" t="str">
        <f t="shared" si="10"/>
        <v>Аппарат с электрическим приводом для заполнения трубок семенем птицы (марка Р-027)</v>
      </c>
      <c r="S675" s="11"/>
      <c r="T675" s="3"/>
    </row>
    <row r="676" spans="1:20">
      <c r="A676" s="3">
        <v>6179</v>
      </c>
      <c r="B676" s="3" t="s">
        <v>2526</v>
      </c>
      <c r="C676" s="3">
        <v>1</v>
      </c>
      <c r="D676" s="4" t="s">
        <v>2530</v>
      </c>
      <c r="E676" s="5">
        <v>40662</v>
      </c>
      <c r="F676" s="6">
        <v>172328.29</v>
      </c>
      <c r="G676" s="6">
        <v>172328.29</v>
      </c>
      <c r="H676" s="6">
        <v>0</v>
      </c>
      <c r="I676" s="3" t="s">
        <v>980</v>
      </c>
      <c r="J676" s="3" t="s">
        <v>1325</v>
      </c>
      <c r="K676" s="3" t="s">
        <v>1326</v>
      </c>
      <c r="L676" s="3"/>
      <c r="M676" s="3" t="s">
        <v>1668</v>
      </c>
      <c r="N676" s="8"/>
      <c r="O676" s="3" t="s">
        <v>2398</v>
      </c>
      <c r="P676" s="3" t="s">
        <v>1329</v>
      </c>
      <c r="Q676" s="8"/>
      <c r="R676" s="8" t="str">
        <f t="shared" si="10"/>
        <v>Аппарат с электрическим приводом для заполнения трубок семенем птицы (марка Р-027)</v>
      </c>
      <c r="S676" s="11"/>
      <c r="T676" s="3"/>
    </row>
    <row r="677" spans="1:20">
      <c r="A677" s="3">
        <v>6180</v>
      </c>
      <c r="B677" s="3" t="s">
        <v>2531</v>
      </c>
      <c r="C677" s="3">
        <v>1</v>
      </c>
      <c r="D677" s="4" t="s">
        <v>2532</v>
      </c>
      <c r="E677" s="5">
        <v>40710</v>
      </c>
      <c r="F677" s="6">
        <v>216826.49</v>
      </c>
      <c r="G677" s="6">
        <v>216826.49</v>
      </c>
      <c r="H677" s="6">
        <v>0</v>
      </c>
      <c r="I677" s="3" t="s">
        <v>980</v>
      </c>
      <c r="J677" s="3" t="s">
        <v>1325</v>
      </c>
      <c r="K677" s="3" t="s">
        <v>1326</v>
      </c>
      <c r="L677" s="3"/>
      <c r="M677" s="3" t="s">
        <v>1668</v>
      </c>
      <c r="N677" s="8"/>
      <c r="O677" s="3" t="s">
        <v>1328</v>
      </c>
      <c r="P677" s="3" t="s">
        <v>1329</v>
      </c>
      <c r="Q677" s="8"/>
      <c r="R677" s="8" t="str">
        <f t="shared" si="10"/>
        <v>Генератор аэрозольный ГА-3</v>
      </c>
      <c r="S677" s="11"/>
      <c r="T677" s="3"/>
    </row>
    <row r="678" spans="1:20">
      <c r="A678" s="3">
        <v>6181</v>
      </c>
      <c r="B678" s="3" t="s">
        <v>2531</v>
      </c>
      <c r="C678" s="3">
        <v>1</v>
      </c>
      <c r="D678" s="4" t="s">
        <v>2533</v>
      </c>
      <c r="E678" s="5">
        <v>40710</v>
      </c>
      <c r="F678" s="6">
        <v>216826.48</v>
      </c>
      <c r="G678" s="6">
        <v>216826.48</v>
      </c>
      <c r="H678" s="6">
        <v>0</v>
      </c>
      <c r="I678" s="3" t="s">
        <v>980</v>
      </c>
      <c r="J678" s="3" t="s">
        <v>1325</v>
      </c>
      <c r="K678" s="3" t="s">
        <v>1326</v>
      </c>
      <c r="L678" s="3"/>
      <c r="M678" s="3" t="s">
        <v>1668</v>
      </c>
      <c r="N678" s="8"/>
      <c r="O678" s="3" t="s">
        <v>1328</v>
      </c>
      <c r="P678" s="3" t="s">
        <v>1329</v>
      </c>
      <c r="Q678" s="8"/>
      <c r="R678" s="8" t="str">
        <f t="shared" si="10"/>
        <v>Генератор аэрозольный ГА-3</v>
      </c>
      <c r="S678" s="11"/>
      <c r="T678" s="3"/>
    </row>
    <row r="679" spans="1:20">
      <c r="A679" s="3">
        <v>6182</v>
      </c>
      <c r="B679" s="3" t="s">
        <v>2534</v>
      </c>
      <c r="C679" s="3">
        <v>1</v>
      </c>
      <c r="D679" s="4" t="s">
        <v>2535</v>
      </c>
      <c r="E679" s="5">
        <v>40738</v>
      </c>
      <c r="F679" s="6">
        <v>103544.01</v>
      </c>
      <c r="G679" s="6">
        <v>103544.01</v>
      </c>
      <c r="H679" s="6">
        <v>0</v>
      </c>
      <c r="I679" s="3" t="s">
        <v>980</v>
      </c>
      <c r="J679" s="3" t="s">
        <v>1325</v>
      </c>
      <c r="K679" s="3" t="s">
        <v>1326</v>
      </c>
      <c r="L679" s="3"/>
      <c r="M679" s="3" t="s">
        <v>1668</v>
      </c>
      <c r="N679" s="8"/>
      <c r="O679" s="3" t="s">
        <v>1328</v>
      </c>
      <c r="P679" s="3" t="s">
        <v>1329</v>
      </c>
      <c r="Q679" s="8"/>
      <c r="R679" s="8" t="str">
        <f t="shared" si="10"/>
        <v>Сплит CSA-150</v>
      </c>
      <c r="S679" s="11"/>
      <c r="T679" s="3"/>
    </row>
    <row r="680" spans="1:20">
      <c r="A680" s="3">
        <v>6183</v>
      </c>
      <c r="B680" s="3" t="s">
        <v>2534</v>
      </c>
      <c r="C680" s="3">
        <v>1</v>
      </c>
      <c r="D680" s="4" t="s">
        <v>2536</v>
      </c>
      <c r="E680" s="5">
        <v>40738</v>
      </c>
      <c r="F680" s="6">
        <v>103544.01</v>
      </c>
      <c r="G680" s="6">
        <v>103544.01</v>
      </c>
      <c r="H680" s="6">
        <v>0</v>
      </c>
      <c r="I680" s="3" t="s">
        <v>980</v>
      </c>
      <c r="J680" s="3" t="s">
        <v>1325</v>
      </c>
      <c r="K680" s="3" t="s">
        <v>1326</v>
      </c>
      <c r="L680" s="3"/>
      <c r="M680" s="3" t="s">
        <v>1668</v>
      </c>
      <c r="N680" s="8"/>
      <c r="O680" s="3" t="s">
        <v>1328</v>
      </c>
      <c r="P680" s="3" t="s">
        <v>1329</v>
      </c>
      <c r="Q680" s="8"/>
      <c r="R680" s="8" t="str">
        <f t="shared" si="10"/>
        <v>Сплит CSA-150</v>
      </c>
      <c r="S680" s="11"/>
      <c r="T680" s="3"/>
    </row>
    <row r="681" spans="1:20">
      <c r="A681" s="3">
        <v>6184</v>
      </c>
      <c r="B681" s="3" t="s">
        <v>2534</v>
      </c>
      <c r="C681" s="3">
        <v>1</v>
      </c>
      <c r="D681" s="4" t="s">
        <v>2537</v>
      </c>
      <c r="E681" s="5">
        <v>40738</v>
      </c>
      <c r="F681" s="6">
        <v>103544.01</v>
      </c>
      <c r="G681" s="6">
        <v>103544.01</v>
      </c>
      <c r="H681" s="6">
        <v>0</v>
      </c>
      <c r="I681" s="3" t="s">
        <v>980</v>
      </c>
      <c r="J681" s="3" t="s">
        <v>1325</v>
      </c>
      <c r="K681" s="3" t="s">
        <v>1326</v>
      </c>
      <c r="L681" s="3"/>
      <c r="M681" s="3" t="s">
        <v>1668</v>
      </c>
      <c r="N681" s="8"/>
      <c r="O681" s="3" t="s">
        <v>1328</v>
      </c>
      <c r="P681" s="3" t="s">
        <v>1329</v>
      </c>
      <c r="Q681" s="8"/>
      <c r="R681" s="8" t="str">
        <f t="shared" si="10"/>
        <v>Сплит CSA-150</v>
      </c>
      <c r="S681" s="11"/>
      <c r="T681" s="3"/>
    </row>
    <row r="682" spans="1:20">
      <c r="A682" s="3">
        <v>6185</v>
      </c>
      <c r="B682" s="3" t="s">
        <v>2534</v>
      </c>
      <c r="C682" s="3">
        <v>1</v>
      </c>
      <c r="D682" s="4" t="s">
        <v>2538</v>
      </c>
      <c r="E682" s="5">
        <v>40738</v>
      </c>
      <c r="F682" s="6">
        <v>103544.01</v>
      </c>
      <c r="G682" s="6">
        <v>103544.01</v>
      </c>
      <c r="H682" s="6">
        <v>0</v>
      </c>
      <c r="I682" s="3" t="s">
        <v>980</v>
      </c>
      <c r="J682" s="3" t="s">
        <v>1325</v>
      </c>
      <c r="K682" s="3" t="s">
        <v>1326</v>
      </c>
      <c r="L682" s="3"/>
      <c r="M682" s="3" t="s">
        <v>1668</v>
      </c>
      <c r="N682" s="8"/>
      <c r="O682" s="3" t="s">
        <v>1328</v>
      </c>
      <c r="P682" s="3" t="s">
        <v>1329</v>
      </c>
      <c r="Q682" s="8"/>
      <c r="R682" s="8" t="str">
        <f t="shared" si="10"/>
        <v>Сплит CSA-150</v>
      </c>
      <c r="S682" s="11"/>
      <c r="T682" s="3"/>
    </row>
    <row r="683" spans="1:20">
      <c r="A683" s="3">
        <v>6186</v>
      </c>
      <c r="B683" s="3" t="s">
        <v>2539</v>
      </c>
      <c r="C683" s="3">
        <v>1</v>
      </c>
      <c r="D683" s="4" t="s">
        <v>2540</v>
      </c>
      <c r="E683" s="5">
        <v>42699</v>
      </c>
      <c r="F683" s="6">
        <v>67796.62</v>
      </c>
      <c r="G683" s="6">
        <v>23130.69</v>
      </c>
      <c r="H683" s="6">
        <v>44665.93</v>
      </c>
      <c r="I683" s="3" t="s">
        <v>980</v>
      </c>
      <c r="J683" s="3" t="s">
        <v>1325</v>
      </c>
      <c r="K683" s="3" t="s">
        <v>1326</v>
      </c>
      <c r="L683" s="3"/>
      <c r="M683" s="3" t="s">
        <v>1668</v>
      </c>
      <c r="N683" s="8"/>
      <c r="O683" s="3" t="s">
        <v>1328</v>
      </c>
      <c r="P683" s="3" t="s">
        <v>1329</v>
      </c>
      <c r="Q683" s="8"/>
      <c r="R683" s="8" t="str">
        <f t="shared" si="10"/>
        <v>Бойлер SMART STD 160 L (УН-1)</v>
      </c>
      <c r="S683" s="11"/>
      <c r="T683" s="3"/>
    </row>
    <row r="684" spans="1:20">
      <c r="A684" s="3">
        <v>6187</v>
      </c>
      <c r="B684" s="3" t="s">
        <v>2531</v>
      </c>
      <c r="C684" s="3">
        <v>1</v>
      </c>
      <c r="D684" s="4" t="s">
        <v>2541</v>
      </c>
      <c r="E684" s="5">
        <v>42019</v>
      </c>
      <c r="F684" s="6">
        <v>236057.21</v>
      </c>
      <c r="G684" s="6">
        <v>197359.29</v>
      </c>
      <c r="H684" s="6">
        <v>38697.919999999998</v>
      </c>
      <c r="I684" s="3" t="s">
        <v>980</v>
      </c>
      <c r="J684" s="3" t="s">
        <v>1325</v>
      </c>
      <c r="K684" s="3" t="s">
        <v>1326</v>
      </c>
      <c r="L684" s="3"/>
      <c r="M684" s="3" t="s">
        <v>1668</v>
      </c>
      <c r="N684" s="8"/>
      <c r="O684" s="3" t="s">
        <v>1328</v>
      </c>
      <c r="P684" s="3" t="s">
        <v>1329</v>
      </c>
      <c r="Q684" s="8"/>
      <c r="R684" s="8" t="str">
        <f t="shared" si="10"/>
        <v>Генератор аэрозольный ГА-3</v>
      </c>
      <c r="S684" s="11"/>
      <c r="T684" s="3"/>
    </row>
    <row r="685" spans="1:20">
      <c r="A685" s="3">
        <v>6188</v>
      </c>
      <c r="B685" s="3" t="s">
        <v>2542</v>
      </c>
      <c r="C685" s="3">
        <v>1</v>
      </c>
      <c r="D685" s="4" t="s">
        <v>2543</v>
      </c>
      <c r="E685" s="5">
        <v>42829</v>
      </c>
      <c r="F685" s="6">
        <v>50762.71</v>
      </c>
      <c r="G685" s="6">
        <v>50762.64</v>
      </c>
      <c r="H685" s="6">
        <v>7.0000000000000007E-2</v>
      </c>
      <c r="I685" s="3" t="s">
        <v>980</v>
      </c>
      <c r="J685" s="3" t="s">
        <v>1325</v>
      </c>
      <c r="K685" s="3" t="s">
        <v>1326</v>
      </c>
      <c r="L685" s="3"/>
      <c r="M685" s="3" t="s">
        <v>1668</v>
      </c>
      <c r="N685" s="8"/>
      <c r="O685" s="3" t="s">
        <v>1328</v>
      </c>
      <c r="P685" s="3" t="s">
        <v>1329</v>
      </c>
      <c r="Q685" s="8"/>
      <c r="R685" s="8" t="str">
        <f t="shared" si="10"/>
        <v>Мотопомпа бензиновая Honda WMP 20 Х</v>
      </c>
      <c r="S685" s="11"/>
      <c r="T685" s="3"/>
    </row>
    <row r="686" spans="1:20">
      <c r="A686" s="3">
        <v>6190</v>
      </c>
      <c r="B686" s="3" t="s">
        <v>2544</v>
      </c>
      <c r="C686" s="3">
        <v>1</v>
      </c>
      <c r="D686" s="4" t="s">
        <v>1636</v>
      </c>
      <c r="E686" s="5">
        <v>42927</v>
      </c>
      <c r="F686" s="6">
        <v>67796.62</v>
      </c>
      <c r="G686" s="6">
        <v>16749.810000000001</v>
      </c>
      <c r="H686" s="6">
        <v>51046.81</v>
      </c>
      <c r="I686" s="3" t="s">
        <v>980</v>
      </c>
      <c r="J686" s="3" t="s">
        <v>1325</v>
      </c>
      <c r="K686" s="3" t="s">
        <v>1326</v>
      </c>
      <c r="L686" s="3"/>
      <c r="M686" s="3" t="s">
        <v>1668</v>
      </c>
      <c r="N686" s="8"/>
      <c r="O686" s="3" t="s">
        <v>1328</v>
      </c>
      <c r="P686" s="3" t="s">
        <v>1329</v>
      </c>
      <c r="Q686" s="8"/>
      <c r="R686" s="8" t="str">
        <f t="shared" si="10"/>
        <v>Бойлер SMART STD 160 L (УМ-1)</v>
      </c>
      <c r="S686" s="11"/>
      <c r="T686" s="3"/>
    </row>
    <row r="687" spans="1:20">
      <c r="A687" s="3">
        <v>6191</v>
      </c>
      <c r="B687" s="3" t="s">
        <v>2545</v>
      </c>
      <c r="C687" s="3">
        <v>1</v>
      </c>
      <c r="D687" s="4" t="s">
        <v>2546</v>
      </c>
      <c r="E687" s="5">
        <v>40458</v>
      </c>
      <c r="F687" s="6">
        <v>55508.47</v>
      </c>
      <c r="G687" s="6">
        <v>55508.47</v>
      </c>
      <c r="H687" s="6">
        <v>0</v>
      </c>
      <c r="I687" s="3" t="s">
        <v>980</v>
      </c>
      <c r="J687" s="3" t="s">
        <v>1325</v>
      </c>
      <c r="K687" s="3" t="s">
        <v>1326</v>
      </c>
      <c r="L687" s="3"/>
      <c r="M687" s="3" t="s">
        <v>1668</v>
      </c>
      <c r="N687" s="8"/>
      <c r="O687" s="3" t="s">
        <v>2398</v>
      </c>
      <c r="P687" s="3" t="s">
        <v>1329</v>
      </c>
      <c r="Q687" s="8"/>
      <c r="R687" s="8" t="str">
        <f t="shared" si="10"/>
        <v>Мойка холодн.воды Royal Press Dspl 3060</v>
      </c>
      <c r="S687" s="11"/>
      <c r="T687" s="3"/>
    </row>
    <row r="688" spans="1:20">
      <c r="A688" s="3">
        <v>6192</v>
      </c>
      <c r="B688" s="3" t="s">
        <v>978</v>
      </c>
      <c r="C688" s="3">
        <v>1</v>
      </c>
      <c r="D688" s="4" t="s">
        <v>979</v>
      </c>
      <c r="E688" s="5">
        <v>40458</v>
      </c>
      <c r="F688" s="6">
        <v>113474.58</v>
      </c>
      <c r="G688" s="6">
        <v>113474.58</v>
      </c>
      <c r="H688" s="6">
        <v>0</v>
      </c>
      <c r="I688" s="3" t="s">
        <v>980</v>
      </c>
      <c r="J688" s="3" t="s">
        <v>1325</v>
      </c>
      <c r="K688" s="3" t="s">
        <v>1326</v>
      </c>
      <c r="L688" s="3"/>
      <c r="M688" s="3" t="s">
        <v>1668</v>
      </c>
      <c r="N688" s="8"/>
      <c r="O688" s="3" t="s">
        <v>2398</v>
      </c>
      <c r="P688" s="3" t="s">
        <v>1329</v>
      </c>
      <c r="Q688" s="8"/>
      <c r="R688" s="8" t="str">
        <f t="shared" si="10"/>
        <v>Аппарат в/д KARCHER HDS 695 M ECO 1/025-315 (8)</v>
      </c>
      <c r="S688" s="11"/>
      <c r="T688" s="3"/>
    </row>
    <row r="689" spans="1:20">
      <c r="A689" s="3">
        <v>6193</v>
      </c>
      <c r="B689" s="3" t="s">
        <v>2547</v>
      </c>
      <c r="C689" s="3">
        <v>1</v>
      </c>
      <c r="D689" s="4" t="s">
        <v>2548</v>
      </c>
      <c r="E689" s="5">
        <v>42698</v>
      </c>
      <c r="F689" s="6">
        <v>41271.19</v>
      </c>
      <c r="G689" s="6">
        <v>31496.32</v>
      </c>
      <c r="H689" s="6">
        <v>9774.8700000000008</v>
      </c>
      <c r="I689" s="3" t="s">
        <v>980</v>
      </c>
      <c r="J689" s="3" t="s">
        <v>1325</v>
      </c>
      <c r="K689" s="3" t="s">
        <v>1326</v>
      </c>
      <c r="L689" s="3"/>
      <c r="M689" s="3" t="s">
        <v>1668</v>
      </c>
      <c r="N689" s="8"/>
      <c r="O689" s="3" t="s">
        <v>2398</v>
      </c>
      <c r="P689" s="3" t="s">
        <v>2549</v>
      </c>
      <c r="Q689" s="8"/>
      <c r="R689" s="8" t="str">
        <f t="shared" si="10"/>
        <v>Шкаф холодильный Премьер ШСУП1 ТУ-1,4М</v>
      </c>
      <c r="S689" s="11"/>
      <c r="T689" s="3"/>
    </row>
    <row r="690" spans="1:20">
      <c r="A690" s="3">
        <v>6195</v>
      </c>
      <c r="B690" s="3" t="s">
        <v>2550</v>
      </c>
      <c r="C690" s="3">
        <v>1</v>
      </c>
      <c r="D690" s="4" t="s">
        <v>2551</v>
      </c>
      <c r="E690" s="5">
        <v>40871</v>
      </c>
      <c r="F690" s="6">
        <v>120264.83</v>
      </c>
      <c r="G690" s="6">
        <v>120264.83</v>
      </c>
      <c r="H690" s="6">
        <v>0</v>
      </c>
      <c r="I690" s="3" t="s">
        <v>980</v>
      </c>
      <c r="J690" s="3" t="s">
        <v>1325</v>
      </c>
      <c r="K690" s="3" t="s">
        <v>1326</v>
      </c>
      <c r="L690" s="3"/>
      <c r="M690" s="3" t="s">
        <v>1668</v>
      </c>
      <c r="N690" s="8"/>
      <c r="O690" s="3" t="s">
        <v>2398</v>
      </c>
      <c r="P690" s="3" t="s">
        <v>1329</v>
      </c>
      <c r="Q690" s="8"/>
      <c r="R690" s="8" t="str">
        <f t="shared" si="10"/>
        <v>Распылитель РА-85</v>
      </c>
      <c r="S690" s="11"/>
      <c r="T690" s="3"/>
    </row>
    <row r="691" spans="1:20">
      <c r="A691" s="3">
        <v>6196</v>
      </c>
      <c r="B691" s="3" t="s">
        <v>2498</v>
      </c>
      <c r="C691" s="3">
        <v>1</v>
      </c>
      <c r="D691" s="4" t="s">
        <v>2552</v>
      </c>
      <c r="E691" s="5">
        <v>42432</v>
      </c>
      <c r="F691" s="6">
        <v>226864.41</v>
      </c>
      <c r="G691" s="6">
        <v>137606.32999999999</v>
      </c>
      <c r="H691" s="6">
        <v>89258.08</v>
      </c>
      <c r="I691" s="3" t="s">
        <v>980</v>
      </c>
      <c r="J691" s="3" t="s">
        <v>1325</v>
      </c>
      <c r="K691" s="3" t="s">
        <v>1326</v>
      </c>
      <c r="L691" s="3"/>
      <c r="M691" s="3" t="s">
        <v>1668</v>
      </c>
      <c r="N691" s="8"/>
      <c r="O691" s="3" t="s">
        <v>2398</v>
      </c>
      <c r="P691" s="3" t="s">
        <v>1329</v>
      </c>
      <c r="Q691" s="8"/>
      <c r="R691" s="8" t="str">
        <f t="shared" si="10"/>
        <v>Мойка в/д MISTRAL PROFY (керхер) DS 2880 Т</v>
      </c>
      <c r="S691" s="11"/>
      <c r="T691" s="3"/>
    </row>
    <row r="692" spans="1:20">
      <c r="A692" s="3">
        <v>6197</v>
      </c>
      <c r="B692" s="3" t="s">
        <v>2498</v>
      </c>
      <c r="C692" s="3">
        <v>1</v>
      </c>
      <c r="D692" s="4" t="s">
        <v>2553</v>
      </c>
      <c r="E692" s="5">
        <v>42439</v>
      </c>
      <c r="F692" s="6">
        <v>226864.41</v>
      </c>
      <c r="G692" s="6">
        <v>137606.32999999999</v>
      </c>
      <c r="H692" s="6">
        <v>89258.08</v>
      </c>
      <c r="I692" s="3" t="s">
        <v>980</v>
      </c>
      <c r="J692" s="3" t="s">
        <v>1325</v>
      </c>
      <c r="K692" s="3" t="s">
        <v>1326</v>
      </c>
      <c r="L692" s="3"/>
      <c r="M692" s="3" t="s">
        <v>1668</v>
      </c>
      <c r="N692" s="8"/>
      <c r="O692" s="3" t="s">
        <v>2398</v>
      </c>
      <c r="P692" s="3" t="s">
        <v>1329</v>
      </c>
      <c r="Q692" s="8"/>
      <c r="R692" s="8" t="str">
        <f t="shared" si="10"/>
        <v>Мойка в/д MISTRAL PROFY (керхер) DS 2880 Т</v>
      </c>
      <c r="S692" s="11"/>
      <c r="T692" s="3"/>
    </row>
    <row r="693" spans="1:20">
      <c r="A693" s="3">
        <v>6198</v>
      </c>
      <c r="B693" s="3" t="s">
        <v>2554</v>
      </c>
      <c r="C693" s="3">
        <v>1</v>
      </c>
      <c r="D693" s="4" t="s">
        <v>2555</v>
      </c>
      <c r="E693" s="5">
        <v>40634</v>
      </c>
      <c r="F693" s="6">
        <v>82047.740000000005</v>
      </c>
      <c r="G693" s="6">
        <v>65638.080000000002</v>
      </c>
      <c r="H693" s="6">
        <v>16409.66</v>
      </c>
      <c r="I693" s="3" t="s">
        <v>980</v>
      </c>
      <c r="J693" s="3" t="s">
        <v>1325</v>
      </c>
      <c r="K693" s="3" t="s">
        <v>1326</v>
      </c>
      <c r="L693" s="3"/>
      <c r="M693" s="3" t="s">
        <v>1668</v>
      </c>
      <c r="N693" s="8"/>
      <c r="O693" s="3" t="s">
        <v>2398</v>
      </c>
      <c r="P693" s="3" t="s">
        <v>1329</v>
      </c>
      <c r="Q693" s="8"/>
      <c r="R693" s="8" t="str">
        <f t="shared" si="10"/>
        <v>Электронный корректор ЕК-260(настройка 0,75МПа) с комплектом монтажных частей и краном АZ</v>
      </c>
      <c r="S693" s="11"/>
      <c r="T693" s="3"/>
    </row>
    <row r="694" spans="1:20">
      <c r="A694" s="3">
        <v>6199</v>
      </c>
      <c r="B694" s="3" t="s">
        <v>2554</v>
      </c>
      <c r="C694" s="3">
        <v>1</v>
      </c>
      <c r="D694" s="4" t="s">
        <v>2556</v>
      </c>
      <c r="E694" s="5">
        <v>40634</v>
      </c>
      <c r="F694" s="6">
        <v>82047.740000000005</v>
      </c>
      <c r="G694" s="6">
        <v>65638.080000000002</v>
      </c>
      <c r="H694" s="6">
        <v>16409.66</v>
      </c>
      <c r="I694" s="3" t="s">
        <v>980</v>
      </c>
      <c r="J694" s="3" t="s">
        <v>1325</v>
      </c>
      <c r="K694" s="3" t="s">
        <v>1326</v>
      </c>
      <c r="L694" s="3"/>
      <c r="M694" s="3" t="s">
        <v>1668</v>
      </c>
      <c r="N694" s="8"/>
      <c r="O694" s="3" t="s">
        <v>2398</v>
      </c>
      <c r="P694" s="3" t="s">
        <v>1329</v>
      </c>
      <c r="Q694" s="8"/>
      <c r="R694" s="8" t="str">
        <f t="shared" si="10"/>
        <v>Электронный корректор ЕК-260(настройка 0,75МПа) с комплектом монтажных частей и краном АZ</v>
      </c>
      <c r="S694" s="11"/>
      <c r="T694" s="3"/>
    </row>
    <row r="695" spans="1:20">
      <c r="A695" s="3">
        <v>6200</v>
      </c>
      <c r="B695" s="3" t="s">
        <v>2554</v>
      </c>
      <c r="C695" s="3">
        <v>1</v>
      </c>
      <c r="D695" s="4" t="s">
        <v>2557</v>
      </c>
      <c r="E695" s="5">
        <v>40634</v>
      </c>
      <c r="F695" s="6">
        <v>82047.740000000005</v>
      </c>
      <c r="G695" s="6">
        <v>65638.080000000002</v>
      </c>
      <c r="H695" s="6">
        <v>16409.66</v>
      </c>
      <c r="I695" s="3" t="s">
        <v>980</v>
      </c>
      <c r="J695" s="3" t="s">
        <v>1325</v>
      </c>
      <c r="K695" s="3" t="s">
        <v>1326</v>
      </c>
      <c r="L695" s="3"/>
      <c r="M695" s="3" t="s">
        <v>1668</v>
      </c>
      <c r="N695" s="8"/>
      <c r="O695" s="3" t="s">
        <v>2398</v>
      </c>
      <c r="P695" s="3" t="s">
        <v>1329</v>
      </c>
      <c r="Q695" s="8"/>
      <c r="R695" s="8" t="str">
        <f t="shared" si="10"/>
        <v>Электронный корректор ЕК-260(настройка 0,75МПа) с комплектом монтажных частей и краном АZ</v>
      </c>
      <c r="S695" s="11"/>
      <c r="T695" s="3"/>
    </row>
    <row r="696" spans="1:20">
      <c r="A696" s="3">
        <v>6201</v>
      </c>
      <c r="B696" s="3" t="s">
        <v>2498</v>
      </c>
      <c r="C696" s="3">
        <v>1</v>
      </c>
      <c r="D696" s="4" t="s">
        <v>2558</v>
      </c>
      <c r="E696" s="5">
        <v>42549</v>
      </c>
      <c r="F696" s="6">
        <v>205084.75</v>
      </c>
      <c r="G696" s="6">
        <v>114309.7</v>
      </c>
      <c r="H696" s="6">
        <v>90775.05</v>
      </c>
      <c r="I696" s="3" t="s">
        <v>980</v>
      </c>
      <c r="J696" s="3" t="s">
        <v>1325</v>
      </c>
      <c r="K696" s="3" t="s">
        <v>1326</v>
      </c>
      <c r="L696" s="3"/>
      <c r="M696" s="3" t="s">
        <v>1668</v>
      </c>
      <c r="N696" s="8"/>
      <c r="O696" s="3" t="s">
        <v>2398</v>
      </c>
      <c r="P696" s="3" t="s">
        <v>1329</v>
      </c>
      <c r="Q696" s="8"/>
      <c r="R696" s="8" t="str">
        <f t="shared" si="10"/>
        <v>Мойка в/д MISTRAL PROFY (керхер) DS 2880 Т</v>
      </c>
      <c r="S696" s="11"/>
      <c r="T696" s="3"/>
    </row>
    <row r="697" spans="1:20">
      <c r="A697" s="3">
        <v>6202</v>
      </c>
      <c r="B697" s="3" t="s">
        <v>2498</v>
      </c>
      <c r="C697" s="3">
        <v>1</v>
      </c>
      <c r="D697" s="4" t="s">
        <v>2559</v>
      </c>
      <c r="E697" s="5">
        <v>42549</v>
      </c>
      <c r="F697" s="6">
        <v>205084.75</v>
      </c>
      <c r="G697" s="6">
        <v>114309.7</v>
      </c>
      <c r="H697" s="6">
        <v>90775.05</v>
      </c>
      <c r="I697" s="3" t="s">
        <v>980</v>
      </c>
      <c r="J697" s="3" t="s">
        <v>1325</v>
      </c>
      <c r="K697" s="3" t="s">
        <v>1326</v>
      </c>
      <c r="L697" s="3"/>
      <c r="M697" s="3" t="s">
        <v>1668</v>
      </c>
      <c r="N697" s="8"/>
      <c r="O697" s="3" t="s">
        <v>2398</v>
      </c>
      <c r="P697" s="3" t="s">
        <v>1329</v>
      </c>
      <c r="Q697" s="8"/>
      <c r="R697" s="8" t="str">
        <f t="shared" si="10"/>
        <v>Мойка в/д MISTRAL PROFY (керхер) DS 2880 Т</v>
      </c>
      <c r="S697" s="11"/>
      <c r="T697" s="3"/>
    </row>
    <row r="698" spans="1:20">
      <c r="A698" s="3">
        <v>6203</v>
      </c>
      <c r="B698" s="3" t="s">
        <v>899</v>
      </c>
      <c r="C698" s="3">
        <v>1</v>
      </c>
      <c r="D698" s="4" t="s">
        <v>900</v>
      </c>
      <c r="E698" s="5">
        <v>41589</v>
      </c>
      <c r="F698" s="6">
        <v>25000</v>
      </c>
      <c r="G698" s="6">
        <v>0</v>
      </c>
      <c r="H698" s="6">
        <v>25000</v>
      </c>
      <c r="I698" s="3" t="s">
        <v>804</v>
      </c>
      <c r="J698" s="3" t="s">
        <v>1325</v>
      </c>
      <c r="K698" s="3" t="s">
        <v>1326</v>
      </c>
      <c r="L698" s="3" t="s">
        <v>901</v>
      </c>
      <c r="M698" s="3" t="s">
        <v>2560</v>
      </c>
      <c r="N698" s="8"/>
      <c r="O698" s="3" t="s">
        <v>2398</v>
      </c>
      <c r="P698" s="3" t="s">
        <v>1329</v>
      </c>
      <c r="Q698" s="8"/>
      <c r="R698" s="8" t="str">
        <f t="shared" si="10"/>
        <v>Земельный участок кад № 61:39:0600011:242 пл. 227 м2 (Дорога к пл.№ 9)</v>
      </c>
      <c r="S698" s="11"/>
      <c r="T698" s="3"/>
    </row>
    <row r="699" spans="1:20">
      <c r="A699" s="3">
        <v>6204</v>
      </c>
      <c r="B699" s="3" t="s">
        <v>2561</v>
      </c>
      <c r="C699" s="3">
        <v>1</v>
      </c>
      <c r="D699" s="4" t="s">
        <v>803</v>
      </c>
      <c r="E699" s="5">
        <v>39840</v>
      </c>
      <c r="F699" s="6">
        <v>53100</v>
      </c>
      <c r="G699" s="6">
        <v>0</v>
      </c>
      <c r="H699" s="6">
        <v>53100</v>
      </c>
      <c r="I699" s="3" t="s">
        <v>804</v>
      </c>
      <c r="J699" s="3" t="s">
        <v>1325</v>
      </c>
      <c r="K699" s="3" t="s">
        <v>1326</v>
      </c>
      <c r="L699" s="3" t="s">
        <v>805</v>
      </c>
      <c r="M699" s="3" t="s">
        <v>2560</v>
      </c>
      <c r="N699" s="8"/>
      <c r="O699" s="3" t="s">
        <v>2398</v>
      </c>
      <c r="P699" s="3" t="s">
        <v>1329</v>
      </c>
      <c r="Q699" s="8"/>
      <c r="R699" s="8" t="str">
        <f t="shared" si="10"/>
        <v>Земельный участок №10 кад № 61:35:600007:940</v>
      </c>
      <c r="S699" s="11"/>
      <c r="T699" s="3"/>
    </row>
    <row r="700" spans="1:20">
      <c r="A700" s="3">
        <v>6205</v>
      </c>
      <c r="B700" s="3" t="s">
        <v>2562</v>
      </c>
      <c r="C700" s="3">
        <v>1</v>
      </c>
      <c r="D700" s="4" t="s">
        <v>904</v>
      </c>
      <c r="E700" s="5">
        <v>39840</v>
      </c>
      <c r="F700" s="6">
        <v>45100</v>
      </c>
      <c r="G700" s="6">
        <v>0</v>
      </c>
      <c r="H700" s="6">
        <v>45100</v>
      </c>
      <c r="I700" s="3" t="s">
        <v>804</v>
      </c>
      <c r="J700" s="3" t="s">
        <v>1325</v>
      </c>
      <c r="K700" s="3" t="s">
        <v>1326</v>
      </c>
      <c r="L700" s="3" t="s">
        <v>905</v>
      </c>
      <c r="M700" s="3" t="s">
        <v>2560</v>
      </c>
      <c r="N700" s="8"/>
      <c r="O700" s="3" t="s">
        <v>2398</v>
      </c>
      <c r="P700" s="3" t="s">
        <v>1329</v>
      </c>
      <c r="Q700" s="8"/>
      <c r="R700" s="8" t="str">
        <f t="shared" si="10"/>
        <v>Земельный участок № 18А кад. № 61:35:600007:946</v>
      </c>
      <c r="S700" s="11"/>
      <c r="T700" s="3"/>
    </row>
    <row r="701" spans="1:20">
      <c r="A701" s="3">
        <v>6206</v>
      </c>
      <c r="B701" s="3" t="s">
        <v>2563</v>
      </c>
      <c r="C701" s="3">
        <v>1</v>
      </c>
      <c r="D701" s="4" t="s">
        <v>908</v>
      </c>
      <c r="E701" s="5">
        <v>39840</v>
      </c>
      <c r="F701" s="6">
        <v>50100</v>
      </c>
      <c r="G701" s="6">
        <v>0</v>
      </c>
      <c r="H701" s="6">
        <v>50100</v>
      </c>
      <c r="I701" s="3" t="s">
        <v>804</v>
      </c>
      <c r="J701" s="3" t="s">
        <v>1325</v>
      </c>
      <c r="K701" s="3" t="s">
        <v>1326</v>
      </c>
      <c r="L701" s="3" t="s">
        <v>909</v>
      </c>
      <c r="M701" s="3" t="s">
        <v>2560</v>
      </c>
      <c r="N701" s="8"/>
      <c r="O701" s="3" t="s">
        <v>2398</v>
      </c>
      <c r="P701" s="3" t="s">
        <v>1329</v>
      </c>
      <c r="Q701" s="8"/>
      <c r="R701" s="8" t="str">
        <f t="shared" si="10"/>
        <v>Земельный участок № 13  кад № 61:39:600007:938</v>
      </c>
      <c r="S701" s="11"/>
      <c r="T701" s="3"/>
    </row>
    <row r="702" spans="1:20">
      <c r="A702" s="3">
        <v>6207</v>
      </c>
      <c r="B702" s="3" t="s">
        <v>2564</v>
      </c>
      <c r="C702" s="3">
        <v>1</v>
      </c>
      <c r="D702" s="4" t="s">
        <v>912</v>
      </c>
      <c r="E702" s="5">
        <v>39840</v>
      </c>
      <c r="F702" s="6">
        <v>45100</v>
      </c>
      <c r="G702" s="6">
        <v>0</v>
      </c>
      <c r="H702" s="6">
        <v>45100</v>
      </c>
      <c r="I702" s="3" t="s">
        <v>804</v>
      </c>
      <c r="J702" s="3" t="s">
        <v>1325</v>
      </c>
      <c r="K702" s="3" t="s">
        <v>1326</v>
      </c>
      <c r="L702" s="3" t="s">
        <v>913</v>
      </c>
      <c r="M702" s="3" t="s">
        <v>2560</v>
      </c>
      <c r="N702" s="8"/>
      <c r="O702" s="3" t="s">
        <v>2398</v>
      </c>
      <c r="P702" s="3" t="s">
        <v>1329</v>
      </c>
      <c r="Q702" s="8"/>
      <c r="R702" s="8" t="str">
        <f t="shared" si="10"/>
        <v>Земельный участок № 19 А кад.№ 61:39:60 00 07:945</v>
      </c>
      <c r="S702" s="11"/>
      <c r="T702" s="3"/>
    </row>
    <row r="703" spans="1:20">
      <c r="A703" s="3">
        <v>6208</v>
      </c>
      <c r="B703" s="3" t="s">
        <v>2565</v>
      </c>
      <c r="C703" s="3">
        <v>1</v>
      </c>
      <c r="D703" s="4" t="s">
        <v>916</v>
      </c>
      <c r="E703" s="5">
        <v>39842</v>
      </c>
      <c r="F703" s="6">
        <v>50600</v>
      </c>
      <c r="G703" s="6">
        <v>0</v>
      </c>
      <c r="H703" s="6">
        <v>50600</v>
      </c>
      <c r="I703" s="3" t="s">
        <v>804</v>
      </c>
      <c r="J703" s="3" t="s">
        <v>1325</v>
      </c>
      <c r="K703" s="3" t="s">
        <v>1326</v>
      </c>
      <c r="L703" s="3" t="s">
        <v>917</v>
      </c>
      <c r="M703" s="3" t="s">
        <v>2560</v>
      </c>
      <c r="N703" s="8"/>
      <c r="O703" s="3" t="s">
        <v>2398</v>
      </c>
      <c r="P703" s="3" t="s">
        <v>1329</v>
      </c>
      <c r="Q703" s="8"/>
      <c r="R703" s="8" t="str">
        <f t="shared" si="10"/>
        <v>Земельныйучасток № 14  кад. № 61:39:60 00 07:937</v>
      </c>
      <c r="S703" s="11"/>
      <c r="T703" s="3"/>
    </row>
    <row r="704" spans="1:20">
      <c r="A704" s="3">
        <v>6209</v>
      </c>
      <c r="B704" s="3" t="s">
        <v>2566</v>
      </c>
      <c r="C704" s="3">
        <v>1</v>
      </c>
      <c r="D704" s="4" t="s">
        <v>920</v>
      </c>
      <c r="E704" s="5">
        <v>39864</v>
      </c>
      <c r="F704" s="6">
        <v>45100</v>
      </c>
      <c r="G704" s="6">
        <v>0</v>
      </c>
      <c r="H704" s="6">
        <v>45100</v>
      </c>
      <c r="I704" s="3" t="s">
        <v>804</v>
      </c>
      <c r="J704" s="3" t="s">
        <v>1325</v>
      </c>
      <c r="K704" s="3" t="s">
        <v>1326</v>
      </c>
      <c r="L704" s="3" t="s">
        <v>921</v>
      </c>
      <c r="M704" s="3" t="s">
        <v>2560</v>
      </c>
      <c r="N704" s="8"/>
      <c r="O704" s="3" t="s">
        <v>2398</v>
      </c>
      <c r="P704" s="3" t="s">
        <v>1329</v>
      </c>
      <c r="Q704" s="8"/>
      <c r="R704" s="8" t="str">
        <f t="shared" si="10"/>
        <v>Земельный участок № 11 кад № 61:39:600011:160</v>
      </c>
      <c r="S704" s="11"/>
      <c r="T704" s="3"/>
    </row>
    <row r="705" spans="1:20">
      <c r="A705" s="3">
        <v>6210</v>
      </c>
      <c r="B705" s="3" t="s">
        <v>2567</v>
      </c>
      <c r="C705" s="3">
        <v>1</v>
      </c>
      <c r="D705" s="4" t="s">
        <v>924</v>
      </c>
      <c r="E705" s="5">
        <v>39951</v>
      </c>
      <c r="F705" s="6">
        <v>73600</v>
      </c>
      <c r="G705" s="6">
        <v>0</v>
      </c>
      <c r="H705" s="6">
        <v>73600</v>
      </c>
      <c r="I705" s="3" t="s">
        <v>804</v>
      </c>
      <c r="J705" s="3" t="s">
        <v>1325</v>
      </c>
      <c r="K705" s="3" t="s">
        <v>1326</v>
      </c>
      <c r="L705" s="3" t="s">
        <v>925</v>
      </c>
      <c r="M705" s="3" t="s">
        <v>2560</v>
      </c>
      <c r="N705" s="8"/>
      <c r="O705" s="3" t="s">
        <v>2398</v>
      </c>
      <c r="P705" s="3" t="s">
        <v>1329</v>
      </c>
      <c r="Q705" s="8"/>
      <c r="R705" s="8" t="str">
        <f t="shared" si="10"/>
        <v>Земельный участок № 3 Б кад № 61:35:0600006:454</v>
      </c>
      <c r="S705" s="11"/>
      <c r="T705" s="3"/>
    </row>
    <row r="706" spans="1:20">
      <c r="A706" s="3">
        <v>6211</v>
      </c>
      <c r="B706" s="3" t="s">
        <v>2568</v>
      </c>
      <c r="C706" s="3">
        <v>1</v>
      </c>
      <c r="D706" s="4" t="s">
        <v>928</v>
      </c>
      <c r="E706" s="5">
        <v>39951</v>
      </c>
      <c r="F706" s="6">
        <v>73600</v>
      </c>
      <c r="G706" s="6">
        <v>0</v>
      </c>
      <c r="H706" s="6">
        <v>73600</v>
      </c>
      <c r="I706" s="3" t="s">
        <v>804</v>
      </c>
      <c r="J706" s="3" t="s">
        <v>1325</v>
      </c>
      <c r="K706" s="3" t="s">
        <v>1326</v>
      </c>
      <c r="L706" s="3" t="s">
        <v>929</v>
      </c>
      <c r="M706" s="3" t="s">
        <v>2560</v>
      </c>
      <c r="N706" s="8"/>
      <c r="O706" s="3" t="s">
        <v>2398</v>
      </c>
      <c r="P706" s="3" t="s">
        <v>1329</v>
      </c>
      <c r="Q706" s="8"/>
      <c r="R706" s="8" t="str">
        <f t="shared" si="10"/>
        <v>Земельный участок №7 Б кад № 61:35:0600006:455</v>
      </c>
      <c r="S706" s="11"/>
      <c r="T706" s="3"/>
    </row>
    <row r="707" spans="1:20">
      <c r="A707" s="3">
        <v>6212</v>
      </c>
      <c r="B707" s="3" t="s">
        <v>2569</v>
      </c>
      <c r="C707" s="3">
        <v>1</v>
      </c>
      <c r="D707" s="4" t="s">
        <v>932</v>
      </c>
      <c r="E707" s="5">
        <v>39951</v>
      </c>
      <c r="F707" s="6">
        <v>62600</v>
      </c>
      <c r="G707" s="6">
        <v>0</v>
      </c>
      <c r="H707" s="6">
        <v>62600</v>
      </c>
      <c r="I707" s="3" t="s">
        <v>804</v>
      </c>
      <c r="J707" s="3" t="s">
        <v>1325</v>
      </c>
      <c r="K707" s="3" t="s">
        <v>1326</v>
      </c>
      <c r="L707" s="3" t="s">
        <v>933</v>
      </c>
      <c r="M707" s="3" t="s">
        <v>2560</v>
      </c>
      <c r="N707" s="8"/>
      <c r="O707" s="3" t="s">
        <v>2398</v>
      </c>
      <c r="P707" s="3" t="s">
        <v>1329</v>
      </c>
      <c r="Q707" s="8"/>
      <c r="R707" s="8" t="str">
        <f t="shared" ref="R707:R747" si="11">B707</f>
        <v>Земельный участок №8 Б кад № 61:35:0600006:452</v>
      </c>
      <c r="S707" s="11"/>
      <c r="T707" s="3"/>
    </row>
    <row r="708" spans="1:20">
      <c r="A708" s="3">
        <v>6213</v>
      </c>
      <c r="B708" s="3" t="s">
        <v>935</v>
      </c>
      <c r="C708" s="3">
        <v>1</v>
      </c>
      <c r="D708" s="4" t="s">
        <v>936</v>
      </c>
      <c r="E708" s="5">
        <v>39968</v>
      </c>
      <c r="F708" s="6">
        <v>65600</v>
      </c>
      <c r="G708" s="6">
        <v>0</v>
      </c>
      <c r="H708" s="6">
        <v>65600</v>
      </c>
      <c r="I708" s="3" t="s">
        <v>804</v>
      </c>
      <c r="J708" s="3" t="s">
        <v>1325</v>
      </c>
      <c r="K708" s="3" t="s">
        <v>1326</v>
      </c>
      <c r="L708" s="3" t="s">
        <v>937</v>
      </c>
      <c r="M708" s="3" t="s">
        <v>2560</v>
      </c>
      <c r="N708" s="8"/>
      <c r="O708" s="3" t="s">
        <v>2398</v>
      </c>
      <c r="P708" s="3" t="s">
        <v>1329</v>
      </c>
      <c r="Q708" s="8"/>
      <c r="R708" s="8" t="str">
        <f t="shared" si="11"/>
        <v>Земельный участок № 6 А кад № 61:39:0600016:640</v>
      </c>
      <c r="S708" s="11"/>
      <c r="T708" s="3"/>
    </row>
    <row r="709" spans="1:20">
      <c r="A709" s="3">
        <v>6214</v>
      </c>
      <c r="B709" s="3" t="s">
        <v>939</v>
      </c>
      <c r="C709" s="3">
        <v>1</v>
      </c>
      <c r="D709" s="4" t="s">
        <v>940</v>
      </c>
      <c r="E709" s="5">
        <v>40004</v>
      </c>
      <c r="F709" s="6">
        <v>73600</v>
      </c>
      <c r="G709" s="6">
        <v>0</v>
      </c>
      <c r="H709" s="6">
        <v>73600</v>
      </c>
      <c r="I709" s="3" t="s">
        <v>804</v>
      </c>
      <c r="J709" s="3" t="s">
        <v>1325</v>
      </c>
      <c r="K709" s="3" t="s">
        <v>1326</v>
      </c>
      <c r="L709" s="3" t="s">
        <v>941</v>
      </c>
      <c r="M709" s="3" t="s">
        <v>2560</v>
      </c>
      <c r="N709" s="8"/>
      <c r="O709" s="3" t="s">
        <v>2398</v>
      </c>
      <c r="P709" s="3" t="s">
        <v>1329</v>
      </c>
      <c r="Q709" s="8"/>
      <c r="R709" s="8" t="str">
        <f t="shared" si="11"/>
        <v>Земельный участок № 9 Б кад № 61:39:0600006:456</v>
      </c>
      <c r="S709" s="11"/>
      <c r="T709" s="3"/>
    </row>
    <row r="710" spans="1:20">
      <c r="A710" s="3">
        <v>6215</v>
      </c>
      <c r="B710" s="3" t="s">
        <v>943</v>
      </c>
      <c r="C710" s="3">
        <v>1</v>
      </c>
      <c r="D710" s="4" t="s">
        <v>944</v>
      </c>
      <c r="E710" s="5">
        <v>40064</v>
      </c>
      <c r="F710" s="6">
        <v>63600</v>
      </c>
      <c r="G710" s="6">
        <v>0</v>
      </c>
      <c r="H710" s="6">
        <v>63600</v>
      </c>
      <c r="I710" s="3" t="s">
        <v>804</v>
      </c>
      <c r="J710" s="3" t="s">
        <v>1325</v>
      </c>
      <c r="K710" s="3" t="s">
        <v>1326</v>
      </c>
      <c r="L710" s="3" t="s">
        <v>945</v>
      </c>
      <c r="M710" s="3" t="s">
        <v>2560</v>
      </c>
      <c r="N710" s="8"/>
      <c r="O710" s="3" t="s">
        <v>2398</v>
      </c>
      <c r="P710" s="3" t="s">
        <v>1329</v>
      </c>
      <c r="Q710" s="8"/>
      <c r="R710" s="8" t="str">
        <f t="shared" si="11"/>
        <v>Земельный участок № 10Б кад.№ 61:39:0600006:453</v>
      </c>
      <c r="S710" s="11"/>
      <c r="T710" s="3"/>
    </row>
    <row r="711" spans="1:20">
      <c r="A711" s="3">
        <v>6216</v>
      </c>
      <c r="B711" s="3" t="s">
        <v>947</v>
      </c>
      <c r="C711" s="3">
        <v>1</v>
      </c>
      <c r="D711" s="4" t="s">
        <v>948</v>
      </c>
      <c r="E711" s="5">
        <v>41724</v>
      </c>
      <c r="F711" s="6">
        <v>36391</v>
      </c>
      <c r="G711" s="6">
        <v>0</v>
      </c>
      <c r="H711" s="6">
        <v>36391</v>
      </c>
      <c r="I711" s="3" t="s">
        <v>804</v>
      </c>
      <c r="J711" s="3" t="s">
        <v>1325</v>
      </c>
      <c r="K711" s="3" t="s">
        <v>1326</v>
      </c>
      <c r="L711" s="3" t="s">
        <v>2570</v>
      </c>
      <c r="M711" s="3" t="s">
        <v>2560</v>
      </c>
      <c r="N711" s="8"/>
      <c r="O711" s="3" t="s">
        <v>2398</v>
      </c>
      <c r="P711" s="3" t="s">
        <v>1329</v>
      </c>
      <c r="Q711" s="8"/>
      <c r="R711" s="8" t="str">
        <f t="shared" si="11"/>
        <v>Земельныйучасток № 22 кад. № 61:39:0600009:255  пл.53065</v>
      </c>
      <c r="S711" s="11"/>
      <c r="T711" s="3"/>
    </row>
    <row r="712" spans="1:20">
      <c r="A712" s="3">
        <v>6217</v>
      </c>
      <c r="B712" s="3" t="s">
        <v>2571</v>
      </c>
      <c r="C712" s="3">
        <v>1</v>
      </c>
      <c r="D712" s="4" t="s">
        <v>2572</v>
      </c>
      <c r="E712" s="5">
        <v>41109</v>
      </c>
      <c r="F712" s="6">
        <v>41776.43</v>
      </c>
      <c r="G712" s="6">
        <v>0</v>
      </c>
      <c r="H712" s="6">
        <v>41776.43</v>
      </c>
      <c r="I712" s="3" t="s">
        <v>804</v>
      </c>
      <c r="J712" s="3" t="s">
        <v>1325</v>
      </c>
      <c r="K712" s="3" t="s">
        <v>1326</v>
      </c>
      <c r="L712" s="3" t="s">
        <v>2573</v>
      </c>
      <c r="M712" s="3" t="s">
        <v>2560</v>
      </c>
      <c r="N712" s="8"/>
      <c r="O712" s="3" t="s">
        <v>2398</v>
      </c>
      <c r="P712" s="3" t="s">
        <v>1329</v>
      </c>
      <c r="Q712" s="8"/>
      <c r="R712" s="8" t="str">
        <f t="shared" si="11"/>
        <v>Земельный участок кад № 61:39:0600011:197 пл. 5 546 м2  (Дорога к УМ-4)</v>
      </c>
      <c r="S712" s="11"/>
      <c r="T712" s="3"/>
    </row>
    <row r="713" spans="1:20">
      <c r="A713" s="3">
        <v>6218</v>
      </c>
      <c r="B713" s="3" t="s">
        <v>2574</v>
      </c>
      <c r="C713" s="3">
        <v>1</v>
      </c>
      <c r="D713" s="4" t="s">
        <v>2575</v>
      </c>
      <c r="E713" s="5">
        <v>41109</v>
      </c>
      <c r="F713" s="6">
        <v>49196.43</v>
      </c>
      <c r="G713" s="6">
        <v>0</v>
      </c>
      <c r="H713" s="6">
        <v>49196.43</v>
      </c>
      <c r="I713" s="3" t="s">
        <v>804</v>
      </c>
      <c r="J713" s="3" t="s">
        <v>1325</v>
      </c>
      <c r="K713" s="3" t="s">
        <v>1326</v>
      </c>
      <c r="L713" s="3" t="s">
        <v>2576</v>
      </c>
      <c r="M713" s="3" t="s">
        <v>2560</v>
      </c>
      <c r="N713" s="8"/>
      <c r="O713" s="3" t="s">
        <v>2398</v>
      </c>
      <c r="P713" s="3" t="s">
        <v>1329</v>
      </c>
      <c r="Q713" s="8"/>
      <c r="R713" s="8" t="str">
        <f t="shared" si="11"/>
        <v>Земельный участок кад № 61:390600016:921 пл. 5 758 м2  (Дорога к УМ-1)</v>
      </c>
      <c r="S713" s="11"/>
      <c r="T713" s="3"/>
    </row>
    <row r="714" spans="1:20">
      <c r="A714" s="3">
        <v>6219</v>
      </c>
      <c r="B714" s="3" t="s">
        <v>2577</v>
      </c>
      <c r="C714" s="3">
        <v>1</v>
      </c>
      <c r="D714" s="4" t="s">
        <v>2578</v>
      </c>
      <c r="E714" s="5">
        <v>41109</v>
      </c>
      <c r="F714" s="6">
        <v>21143.919999999998</v>
      </c>
      <c r="G714" s="6">
        <v>0</v>
      </c>
      <c r="H714" s="6">
        <v>21143.919999999998</v>
      </c>
      <c r="I714" s="3" t="s">
        <v>804</v>
      </c>
      <c r="J714" s="3" t="s">
        <v>1325</v>
      </c>
      <c r="K714" s="3" t="s">
        <v>1326</v>
      </c>
      <c r="L714" s="3" t="s">
        <v>2579</v>
      </c>
      <c r="M714" s="3" t="s">
        <v>2560</v>
      </c>
      <c r="N714" s="8"/>
      <c r="O714" s="3" t="s">
        <v>2398</v>
      </c>
      <c r="P714" s="3" t="s">
        <v>1329</v>
      </c>
      <c r="Q714" s="8"/>
      <c r="R714" s="8" t="str">
        <f t="shared" si="11"/>
        <v>Земельный участок кад № 61:39:0600012:168 пл. 612 м2  (Дорога к УМ-2)</v>
      </c>
      <c r="S714" s="11"/>
      <c r="T714" s="3"/>
    </row>
    <row r="715" spans="1:20">
      <c r="A715" s="3">
        <v>6220</v>
      </c>
      <c r="B715" s="3" t="s">
        <v>2580</v>
      </c>
      <c r="C715" s="3">
        <v>1</v>
      </c>
      <c r="D715" s="4" t="s">
        <v>2581</v>
      </c>
      <c r="E715" s="5">
        <v>41109</v>
      </c>
      <c r="F715" s="6">
        <v>35546.43</v>
      </c>
      <c r="G715" s="6">
        <v>0</v>
      </c>
      <c r="H715" s="6">
        <v>35546.43</v>
      </c>
      <c r="I715" s="3" t="s">
        <v>804</v>
      </c>
      <c r="J715" s="3" t="s">
        <v>1325</v>
      </c>
      <c r="K715" s="3" t="s">
        <v>1326</v>
      </c>
      <c r="L715" s="3" t="s">
        <v>2582</v>
      </c>
      <c r="M715" s="3" t="s">
        <v>2560</v>
      </c>
      <c r="N715" s="8"/>
      <c r="O715" s="3" t="s">
        <v>2398</v>
      </c>
      <c r="P715" s="3" t="s">
        <v>1329</v>
      </c>
      <c r="Q715" s="8"/>
      <c r="R715" s="8" t="str">
        <f t="shared" si="11"/>
        <v>Земельный участок кад № 61:39:0600012:190 пл. 2439 м2  (Дорога к УМ-3)</v>
      </c>
      <c r="S715" s="11"/>
      <c r="T715" s="3"/>
    </row>
    <row r="716" spans="1:20">
      <c r="A716" s="3">
        <v>6221</v>
      </c>
      <c r="B716" s="3" t="s">
        <v>2583</v>
      </c>
      <c r="C716" s="3">
        <v>1</v>
      </c>
      <c r="D716" s="4" t="s">
        <v>2584</v>
      </c>
      <c r="E716" s="5">
        <v>41109</v>
      </c>
      <c r="F716" s="6">
        <v>29508.93</v>
      </c>
      <c r="G716" s="6">
        <v>0</v>
      </c>
      <c r="H716" s="6">
        <v>29508.93</v>
      </c>
      <c r="I716" s="3" t="s">
        <v>804</v>
      </c>
      <c r="J716" s="3" t="s">
        <v>1325</v>
      </c>
      <c r="K716" s="3" t="s">
        <v>1326</v>
      </c>
      <c r="L716" s="3" t="s">
        <v>2585</v>
      </c>
      <c r="M716" s="3" t="s">
        <v>2560</v>
      </c>
      <c r="N716" s="8"/>
      <c r="O716" s="3" t="s">
        <v>2398</v>
      </c>
      <c r="P716" s="3" t="s">
        <v>1329</v>
      </c>
      <c r="Q716" s="8"/>
      <c r="R716" s="8" t="str">
        <f t="shared" si="11"/>
        <v>Земельный участок кад № 61:390600016:922 пл. 960 м2  (Дорога к УН-1)</v>
      </c>
      <c r="S716" s="11"/>
      <c r="T716" s="3"/>
    </row>
    <row r="717" spans="1:20">
      <c r="A717" s="3">
        <v>6222</v>
      </c>
      <c r="B717" s="3" t="s">
        <v>2586</v>
      </c>
      <c r="C717" s="3">
        <v>1</v>
      </c>
      <c r="D717" s="4" t="s">
        <v>2587</v>
      </c>
      <c r="E717" s="5">
        <v>41109</v>
      </c>
      <c r="F717" s="6">
        <v>57281.43</v>
      </c>
      <c r="G717" s="6">
        <v>0</v>
      </c>
      <c r="H717" s="6">
        <v>57281.43</v>
      </c>
      <c r="I717" s="3" t="s">
        <v>804</v>
      </c>
      <c r="J717" s="3" t="s">
        <v>1325</v>
      </c>
      <c r="K717" s="3" t="s">
        <v>1326</v>
      </c>
      <c r="L717" s="3" t="s">
        <v>2588</v>
      </c>
      <c r="M717" s="3" t="s">
        <v>2560</v>
      </c>
      <c r="N717" s="8"/>
      <c r="O717" s="3" t="s">
        <v>2398</v>
      </c>
      <c r="P717" s="3" t="s">
        <v>1329</v>
      </c>
      <c r="Q717" s="8"/>
      <c r="R717" s="8" t="str">
        <f t="shared" si="11"/>
        <v>Земельный участок кад № 61:390600012:189 пл. 7722 м2  (Дорога к УН-3)</v>
      </c>
      <c r="S717" s="11"/>
      <c r="T717" s="3"/>
    </row>
    <row r="718" spans="1:20">
      <c r="A718" s="3">
        <v>6223</v>
      </c>
      <c r="B718" s="3" t="s">
        <v>2589</v>
      </c>
      <c r="C718" s="3">
        <v>1</v>
      </c>
      <c r="D718" s="4" t="s">
        <v>2590</v>
      </c>
      <c r="E718" s="5">
        <v>41109</v>
      </c>
      <c r="F718" s="6">
        <v>27146.43</v>
      </c>
      <c r="G718" s="6">
        <v>0</v>
      </c>
      <c r="H718" s="6">
        <v>27146.43</v>
      </c>
      <c r="I718" s="3" t="s">
        <v>804</v>
      </c>
      <c r="J718" s="3" t="s">
        <v>1325</v>
      </c>
      <c r="K718" s="3" t="s">
        <v>1326</v>
      </c>
      <c r="L718" s="3" t="s">
        <v>2591</v>
      </c>
      <c r="M718" s="3" t="s">
        <v>2560</v>
      </c>
      <c r="N718" s="8"/>
      <c r="O718" s="3" t="s">
        <v>2398</v>
      </c>
      <c r="P718" s="3" t="s">
        <v>1329</v>
      </c>
      <c r="Q718" s="8"/>
      <c r="R718" s="8" t="str">
        <f t="shared" si="11"/>
        <v>Земельный участок кад № 61:390600012:191пл. 379 м2  (Дорога к УН-4)</v>
      </c>
      <c r="S718" s="11"/>
      <c r="T718" s="3"/>
    </row>
    <row r="719" spans="1:20">
      <c r="A719" s="3">
        <v>6224</v>
      </c>
      <c r="B719" s="3" t="s">
        <v>2592</v>
      </c>
      <c r="C719" s="3">
        <v>1</v>
      </c>
      <c r="D719" s="4" t="s">
        <v>2593</v>
      </c>
      <c r="E719" s="5">
        <v>39636</v>
      </c>
      <c r="F719" s="6">
        <v>55661.02</v>
      </c>
      <c r="G719" s="6">
        <v>0</v>
      </c>
      <c r="H719" s="6">
        <v>55661.02</v>
      </c>
      <c r="I719" s="3" t="s">
        <v>804</v>
      </c>
      <c r="J719" s="3" t="s">
        <v>1325</v>
      </c>
      <c r="K719" s="3" t="s">
        <v>1326</v>
      </c>
      <c r="L719" s="3" t="s">
        <v>2594</v>
      </c>
      <c r="M719" s="3" t="s">
        <v>2560</v>
      </c>
      <c r="N719" s="8"/>
      <c r="O719" s="3" t="s">
        <v>2398</v>
      </c>
      <c r="P719" s="3" t="s">
        <v>1329</v>
      </c>
      <c r="Q719" s="8"/>
      <c r="R719" s="8" t="str">
        <f t="shared" si="11"/>
        <v>Земельный участок № 1кад.№ 61:39:60 00 16:602 , инв.№: 00000004</v>
      </c>
      <c r="S719" s="11"/>
      <c r="T719" s="3"/>
    </row>
    <row r="720" spans="1:20">
      <c r="A720" s="3">
        <v>6225</v>
      </c>
      <c r="B720" s="3" t="s">
        <v>2595</v>
      </c>
      <c r="C720" s="3">
        <v>1</v>
      </c>
      <c r="D720" s="4" t="s">
        <v>2596</v>
      </c>
      <c r="E720" s="5">
        <v>39636</v>
      </c>
      <c r="F720" s="6">
        <v>55661.01</v>
      </c>
      <c r="G720" s="6">
        <v>0</v>
      </c>
      <c r="H720" s="6">
        <v>55661.01</v>
      </c>
      <c r="I720" s="3" t="s">
        <v>804</v>
      </c>
      <c r="J720" s="3" t="s">
        <v>1325</v>
      </c>
      <c r="K720" s="3" t="s">
        <v>1326</v>
      </c>
      <c r="L720" s="3" t="s">
        <v>2597</v>
      </c>
      <c r="M720" s="3" t="s">
        <v>2560</v>
      </c>
      <c r="N720" s="8"/>
      <c r="O720" s="3" t="s">
        <v>2398</v>
      </c>
      <c r="P720" s="3" t="s">
        <v>1329</v>
      </c>
      <c r="Q720" s="8"/>
      <c r="R720" s="8" t="str">
        <f t="shared" si="11"/>
        <v>Земельный участок № 2 кад.№  61:39:600016:603 , инв.№: 0000005</v>
      </c>
      <c r="S720" s="11"/>
      <c r="T720" s="3"/>
    </row>
    <row r="721" spans="1:20">
      <c r="A721" s="3">
        <v>6226</v>
      </c>
      <c r="B721" s="3" t="s">
        <v>2598</v>
      </c>
      <c r="C721" s="3">
        <v>1</v>
      </c>
      <c r="D721" s="4" t="s">
        <v>2599</v>
      </c>
      <c r="E721" s="5">
        <v>39701</v>
      </c>
      <c r="F721" s="6">
        <v>60500</v>
      </c>
      <c r="G721" s="6">
        <v>0</v>
      </c>
      <c r="H721" s="6">
        <v>60500</v>
      </c>
      <c r="I721" s="3" t="s">
        <v>804</v>
      </c>
      <c r="J721" s="3" t="s">
        <v>1325</v>
      </c>
      <c r="K721" s="3" t="s">
        <v>1326</v>
      </c>
      <c r="L721" s="3" t="s">
        <v>2600</v>
      </c>
      <c r="M721" s="3" t="s">
        <v>2560</v>
      </c>
      <c r="N721" s="8"/>
      <c r="O721" s="3" t="s">
        <v>2398</v>
      </c>
      <c r="P721" s="3" t="s">
        <v>1329</v>
      </c>
      <c r="Q721" s="8"/>
      <c r="R721" s="8" t="str">
        <f t="shared" si="11"/>
        <v>Земельный участок № 5 кад.№ 61:39:600012:115 , инв.№: 000014</v>
      </c>
      <c r="S721" s="11"/>
      <c r="T721" s="3"/>
    </row>
    <row r="722" spans="1:20">
      <c r="A722" s="3">
        <v>6227</v>
      </c>
      <c r="B722" s="3" t="s">
        <v>2601</v>
      </c>
      <c r="C722" s="3">
        <v>1</v>
      </c>
      <c r="D722" s="4" t="s">
        <v>2602</v>
      </c>
      <c r="E722" s="5">
        <v>39700</v>
      </c>
      <c r="F722" s="6">
        <v>60500</v>
      </c>
      <c r="G722" s="6">
        <v>0</v>
      </c>
      <c r="H722" s="6">
        <v>60500</v>
      </c>
      <c r="I722" s="3" t="s">
        <v>804</v>
      </c>
      <c r="J722" s="3" t="s">
        <v>1325</v>
      </c>
      <c r="K722" s="3" t="s">
        <v>1326</v>
      </c>
      <c r="L722" s="3" t="s">
        <v>2603</v>
      </c>
      <c r="M722" s="3" t="s">
        <v>2560</v>
      </c>
      <c r="N722" s="8"/>
      <c r="O722" s="3" t="s">
        <v>2398</v>
      </c>
      <c r="P722" s="3" t="s">
        <v>1329</v>
      </c>
      <c r="Q722" s="8"/>
      <c r="R722" s="8" t="str">
        <f t="shared" si="11"/>
        <v>Земельный участок № 6 кад.№ 61:39:600012:116 , инв.№: 000009</v>
      </c>
      <c r="S722" s="11"/>
      <c r="T722" s="3"/>
    </row>
    <row r="723" spans="1:20">
      <c r="A723" s="3">
        <v>6228</v>
      </c>
      <c r="B723" s="3" t="s">
        <v>2604</v>
      </c>
      <c r="C723" s="3">
        <v>1</v>
      </c>
      <c r="D723" s="4" t="s">
        <v>2605</v>
      </c>
      <c r="E723" s="5">
        <v>39701</v>
      </c>
      <c r="F723" s="6">
        <v>60500</v>
      </c>
      <c r="G723" s="6">
        <v>0</v>
      </c>
      <c r="H723" s="6">
        <v>60500</v>
      </c>
      <c r="I723" s="3" t="s">
        <v>804</v>
      </c>
      <c r="J723" s="3" t="s">
        <v>1325</v>
      </c>
      <c r="K723" s="3" t="s">
        <v>1326</v>
      </c>
      <c r="L723" s="3" t="s">
        <v>2606</v>
      </c>
      <c r="M723" s="3" t="s">
        <v>2560</v>
      </c>
      <c r="N723" s="8"/>
      <c r="O723" s="3" t="s">
        <v>2398</v>
      </c>
      <c r="P723" s="3" t="s">
        <v>1329</v>
      </c>
      <c r="Q723" s="8"/>
      <c r="R723" s="8" t="str">
        <f t="shared" si="11"/>
        <v>Земельный участок № 7 кад.№ 61:39:600012:117 , инв.№: 000015</v>
      </c>
      <c r="S723" s="11"/>
      <c r="T723" s="3"/>
    </row>
    <row r="724" spans="1:20">
      <c r="A724" s="3">
        <v>6229</v>
      </c>
      <c r="B724" s="3" t="s">
        <v>2607</v>
      </c>
      <c r="C724" s="3">
        <v>1</v>
      </c>
      <c r="D724" s="4" t="s">
        <v>809</v>
      </c>
      <c r="E724" s="5">
        <v>39616</v>
      </c>
      <c r="F724" s="6">
        <v>52500</v>
      </c>
      <c r="G724" s="6">
        <v>0</v>
      </c>
      <c r="H724" s="6">
        <v>52500</v>
      </c>
      <c r="I724" s="3" t="s">
        <v>804</v>
      </c>
      <c r="J724" s="3" t="s">
        <v>1325</v>
      </c>
      <c r="K724" s="3" t="s">
        <v>1326</v>
      </c>
      <c r="L724" s="3" t="s">
        <v>810</v>
      </c>
      <c r="M724" s="3" t="s">
        <v>2560</v>
      </c>
      <c r="N724" s="8"/>
      <c r="O724" s="3" t="s">
        <v>2398</v>
      </c>
      <c r="P724" s="3" t="s">
        <v>1329</v>
      </c>
      <c r="Q724" s="8"/>
      <c r="R724" s="8" t="str">
        <f t="shared" si="11"/>
        <v>Земельный участок № 9 кад.№ 61:39:600011:0107 , инв.№: 00000003</v>
      </c>
      <c r="S724" s="11"/>
      <c r="T724" s="3"/>
    </row>
    <row r="725" spans="1:20">
      <c r="A725" s="3">
        <v>6230</v>
      </c>
      <c r="B725" s="3" t="s">
        <v>951</v>
      </c>
      <c r="C725" s="3">
        <v>1</v>
      </c>
      <c r="D725" s="4" t="s">
        <v>952</v>
      </c>
      <c r="E725" s="5">
        <v>41710</v>
      </c>
      <c r="F725" s="6">
        <v>37706.199999999997</v>
      </c>
      <c r="G725" s="6">
        <v>0</v>
      </c>
      <c r="H725" s="6">
        <v>37706.199999999997</v>
      </c>
      <c r="I725" s="3" t="s">
        <v>804</v>
      </c>
      <c r="J725" s="3" t="s">
        <v>1325</v>
      </c>
      <c r="K725" s="3" t="s">
        <v>1326</v>
      </c>
      <c r="L725" s="3" t="s">
        <v>953</v>
      </c>
      <c r="M725" s="3" t="s">
        <v>2560</v>
      </c>
      <c r="N725" s="8"/>
      <c r="O725" s="3" t="s">
        <v>2398</v>
      </c>
      <c r="P725" s="3" t="s">
        <v>1329</v>
      </c>
      <c r="Q725" s="8"/>
      <c r="R725" s="8" t="str">
        <f t="shared" si="11"/>
        <v>Земельный участок № 10 А кад. 61:39:0600016:607  57087 м2</v>
      </c>
      <c r="S725" s="11"/>
      <c r="T725" s="3"/>
    </row>
    <row r="726" spans="1:20">
      <c r="A726" s="3">
        <v>6231</v>
      </c>
      <c r="B726" s="3" t="s">
        <v>955</v>
      </c>
      <c r="C726" s="3">
        <v>1</v>
      </c>
      <c r="D726" s="4" t="s">
        <v>956</v>
      </c>
      <c r="E726" s="5">
        <v>41710</v>
      </c>
      <c r="F726" s="6">
        <v>71773.2</v>
      </c>
      <c r="G726" s="6">
        <v>0</v>
      </c>
      <c r="H726" s="6">
        <v>71773.2</v>
      </c>
      <c r="I726" s="3" t="s">
        <v>804</v>
      </c>
      <c r="J726" s="3" t="s">
        <v>1325</v>
      </c>
      <c r="K726" s="3" t="s">
        <v>1326</v>
      </c>
      <c r="L726" s="3" t="s">
        <v>957</v>
      </c>
      <c r="M726" s="3" t="s">
        <v>2560</v>
      </c>
      <c r="N726" s="8"/>
      <c r="O726" s="3" t="s">
        <v>2398</v>
      </c>
      <c r="P726" s="3" t="s">
        <v>1329</v>
      </c>
      <c r="Q726" s="8"/>
      <c r="R726" s="8" t="str">
        <f t="shared" si="11"/>
        <v>Земельный участок кад.№ 61:39:0600010:503 пл.69964 м2</v>
      </c>
      <c r="S726" s="11"/>
      <c r="T726" s="3"/>
    </row>
    <row r="727" spans="1:20">
      <c r="A727" s="3">
        <v>6232</v>
      </c>
      <c r="B727" s="3" t="s">
        <v>2608</v>
      </c>
      <c r="C727" s="3">
        <v>1</v>
      </c>
      <c r="D727" s="4" t="s">
        <v>960</v>
      </c>
      <c r="E727" s="5">
        <v>41710</v>
      </c>
      <c r="F727" s="6">
        <v>42381</v>
      </c>
      <c r="G727" s="6">
        <v>0</v>
      </c>
      <c r="H727" s="6">
        <v>42381</v>
      </c>
      <c r="I727" s="3" t="s">
        <v>804</v>
      </c>
      <c r="J727" s="3" t="s">
        <v>1325</v>
      </c>
      <c r="K727" s="3" t="s">
        <v>1326</v>
      </c>
      <c r="L727" s="3" t="s">
        <v>961</v>
      </c>
      <c r="M727" s="3" t="s">
        <v>2560</v>
      </c>
      <c r="N727" s="8"/>
      <c r="O727" s="3" t="s">
        <v>2398</v>
      </c>
      <c r="P727" s="3" t="s">
        <v>1329</v>
      </c>
      <c r="Q727" s="8"/>
      <c r="R727" s="8" t="str">
        <f t="shared" si="11"/>
        <v>Земельный участок № 21  кад.№ 61:39:600009:243  61848 м2</v>
      </c>
      <c r="S727" s="11"/>
      <c r="T727" s="3"/>
    </row>
    <row r="728" spans="1:20">
      <c r="A728" s="3">
        <v>6233</v>
      </c>
      <c r="B728" s="3" t="s">
        <v>2609</v>
      </c>
      <c r="C728" s="3">
        <v>1</v>
      </c>
      <c r="D728" s="4" t="s">
        <v>964</v>
      </c>
      <c r="E728" s="5">
        <v>41712</v>
      </c>
      <c r="F728" s="6">
        <v>37723</v>
      </c>
      <c r="G728" s="6">
        <v>0</v>
      </c>
      <c r="H728" s="6">
        <v>37723</v>
      </c>
      <c r="I728" s="3" t="s">
        <v>804</v>
      </c>
      <c r="J728" s="3" t="s">
        <v>1325</v>
      </c>
      <c r="K728" s="3" t="s">
        <v>1326</v>
      </c>
      <c r="L728" s="3" t="s">
        <v>965</v>
      </c>
      <c r="M728" s="3" t="s">
        <v>2560</v>
      </c>
      <c r="N728" s="8"/>
      <c r="O728" s="3" t="s">
        <v>2398</v>
      </c>
      <c r="P728" s="3" t="s">
        <v>1329</v>
      </c>
      <c r="Q728" s="8"/>
      <c r="R728" s="8" t="str">
        <f t="shared" si="11"/>
        <v>Земельный участок № 17  55019 м2, кад. №61:39:60 00 06:390  55019 м2</v>
      </c>
      <c r="S728" s="11"/>
      <c r="T728" s="3"/>
    </row>
    <row r="729" spans="1:20">
      <c r="A729" s="3">
        <v>6234</v>
      </c>
      <c r="B729" s="3" t="s">
        <v>2610</v>
      </c>
      <c r="C729" s="3">
        <v>1</v>
      </c>
      <c r="D729" s="4" t="s">
        <v>2611</v>
      </c>
      <c r="E729" s="5">
        <v>40988</v>
      </c>
      <c r="F729" s="6">
        <v>45100</v>
      </c>
      <c r="G729" s="6">
        <v>0</v>
      </c>
      <c r="H729" s="6">
        <v>45100</v>
      </c>
      <c r="I729" s="3" t="s">
        <v>804</v>
      </c>
      <c r="J729" s="3" t="s">
        <v>1325</v>
      </c>
      <c r="K729" s="3" t="s">
        <v>1326</v>
      </c>
      <c r="L729" s="3" t="s">
        <v>2612</v>
      </c>
      <c r="M729" s="3" t="s">
        <v>2560</v>
      </c>
      <c r="N729" s="8"/>
      <c r="O729" s="3" t="s">
        <v>2398</v>
      </c>
      <c r="P729" s="3" t="s">
        <v>1329</v>
      </c>
      <c r="Q729" s="8"/>
      <c r="R729" s="8" t="str">
        <f t="shared" si="11"/>
        <v>Земельный участок кад № 61:39:0600011:222  (пометохранилище)</v>
      </c>
      <c r="S729" s="11"/>
      <c r="T729" s="3"/>
    </row>
    <row r="730" spans="1:20">
      <c r="A730" s="3">
        <v>6235</v>
      </c>
      <c r="B730" s="3" t="s">
        <v>967</v>
      </c>
      <c r="C730" s="3">
        <v>1</v>
      </c>
      <c r="D730" s="4" t="s">
        <v>968</v>
      </c>
      <c r="E730" s="5">
        <v>41694</v>
      </c>
      <c r="F730" s="6">
        <v>47589</v>
      </c>
      <c r="G730" s="6">
        <v>0</v>
      </c>
      <c r="H730" s="6">
        <v>47589</v>
      </c>
      <c r="I730" s="3" t="s">
        <v>804</v>
      </c>
      <c r="J730" s="3" t="s">
        <v>1325</v>
      </c>
      <c r="K730" s="3" t="s">
        <v>1326</v>
      </c>
      <c r="L730" s="3" t="s">
        <v>969</v>
      </c>
      <c r="M730" s="3" t="s">
        <v>2560</v>
      </c>
      <c r="N730" s="8"/>
      <c r="O730" s="3" t="s">
        <v>2398</v>
      </c>
      <c r="P730" s="3" t="s">
        <v>1329</v>
      </c>
      <c r="Q730" s="8"/>
      <c r="R730" s="8" t="str">
        <f t="shared" si="11"/>
        <v>Земельный участок кад.№ 61:39:0600007:936   71368 м2</v>
      </c>
      <c r="S730" s="11"/>
      <c r="T730" s="3"/>
    </row>
    <row r="731" spans="1:20">
      <c r="A731" s="3">
        <v>6236</v>
      </c>
      <c r="B731" s="3" t="s">
        <v>2613</v>
      </c>
      <c r="C731" s="3">
        <v>1</v>
      </c>
      <c r="D731" s="4" t="s">
        <v>2614</v>
      </c>
      <c r="E731" s="5">
        <v>40452</v>
      </c>
      <c r="F731" s="6">
        <v>66101.69</v>
      </c>
      <c r="G731" s="6">
        <v>66101.69</v>
      </c>
      <c r="H731" s="6">
        <v>0</v>
      </c>
      <c r="I731" s="3" t="s">
        <v>988</v>
      </c>
      <c r="J731" s="3" t="s">
        <v>1325</v>
      </c>
      <c r="K731" s="3" t="s">
        <v>1326</v>
      </c>
      <c r="L731" s="3"/>
      <c r="M731" s="3" t="s">
        <v>1668</v>
      </c>
      <c r="N731" s="8"/>
      <c r="O731" s="3" t="s">
        <v>1328</v>
      </c>
      <c r="P731" s="3" t="s">
        <v>1329</v>
      </c>
      <c r="Q731" s="8"/>
      <c r="R731" s="8" t="str">
        <f t="shared" si="11"/>
        <v>Блок-контейнер БК 6*2,4*2,5  (5)</v>
      </c>
      <c r="S731" s="11"/>
      <c r="T731" s="3"/>
    </row>
    <row r="732" spans="1:20">
      <c r="A732" s="3">
        <v>6237</v>
      </c>
      <c r="B732" s="3" t="s">
        <v>752</v>
      </c>
      <c r="C732" s="3">
        <v>1</v>
      </c>
      <c r="D732" s="4" t="s">
        <v>987</v>
      </c>
      <c r="E732" s="5">
        <v>40451</v>
      </c>
      <c r="F732" s="6">
        <v>24000</v>
      </c>
      <c r="G732" s="6">
        <v>24000</v>
      </c>
      <c r="H732" s="6">
        <v>0</v>
      </c>
      <c r="I732" s="3" t="s">
        <v>988</v>
      </c>
      <c r="J732" s="3" t="s">
        <v>1325</v>
      </c>
      <c r="K732" s="3" t="s">
        <v>1326</v>
      </c>
      <c r="L732" s="3"/>
      <c r="M732" s="3" t="s">
        <v>1668</v>
      </c>
      <c r="N732" s="8"/>
      <c r="O732" s="3" t="s">
        <v>2398</v>
      </c>
      <c r="P732" s="3" t="s">
        <v>1329</v>
      </c>
      <c r="Q732" s="8"/>
      <c r="R732" s="8" t="str">
        <f t="shared" si="11"/>
        <v>Установка ГБО впрыск 95/2</v>
      </c>
      <c r="S732" s="11"/>
      <c r="T732" s="3"/>
    </row>
    <row r="733" spans="1:20">
      <c r="A733" s="3">
        <v>6238</v>
      </c>
      <c r="B733" s="3" t="s">
        <v>2615</v>
      </c>
      <c r="C733" s="3">
        <v>1</v>
      </c>
      <c r="D733" s="4" t="s">
        <v>2616</v>
      </c>
      <c r="E733" s="5">
        <v>42075</v>
      </c>
      <c r="F733" s="6">
        <v>112194.92</v>
      </c>
      <c r="G733" s="6">
        <v>112194.92</v>
      </c>
      <c r="H733" s="6">
        <v>0</v>
      </c>
      <c r="I733" s="3" t="s">
        <v>988</v>
      </c>
      <c r="J733" s="3" t="s">
        <v>1325</v>
      </c>
      <c r="K733" s="3" t="s">
        <v>1326</v>
      </c>
      <c r="L733" s="3"/>
      <c r="M733" s="3" t="s">
        <v>1668</v>
      </c>
      <c r="N733" s="8"/>
      <c r="O733" s="3" t="s">
        <v>2398</v>
      </c>
      <c r="P733" s="3" t="s">
        <v>1329</v>
      </c>
      <c r="Q733" s="8"/>
      <c r="R733" s="8" t="str">
        <f t="shared" si="11"/>
        <v>Дезинфекционная установка ОДУ-730 (с электроприводом)</v>
      </c>
      <c r="S733" s="11"/>
      <c r="T733" s="3"/>
    </row>
    <row r="734" spans="1:20">
      <c r="A734" s="3">
        <v>6239</v>
      </c>
      <c r="B734" s="3" t="s">
        <v>2617</v>
      </c>
      <c r="C734" s="3">
        <v>1</v>
      </c>
      <c r="D734" s="4" t="s">
        <v>2618</v>
      </c>
      <c r="E734" s="5">
        <v>40756</v>
      </c>
      <c r="F734" s="6">
        <v>124477.75999999999</v>
      </c>
      <c r="G734" s="6">
        <v>124477.75999999999</v>
      </c>
      <c r="H734" s="6">
        <v>0</v>
      </c>
      <c r="I734" s="3" t="s">
        <v>988</v>
      </c>
      <c r="J734" s="3" t="s">
        <v>1325</v>
      </c>
      <c r="K734" s="3" t="s">
        <v>1326</v>
      </c>
      <c r="L734" s="3"/>
      <c r="M734" s="3" t="s">
        <v>1668</v>
      </c>
      <c r="N734" s="8"/>
      <c r="O734" s="3" t="s">
        <v>1328</v>
      </c>
      <c r="P734" s="3" t="s">
        <v>1329</v>
      </c>
      <c r="Q734" s="8"/>
      <c r="R734" s="8" t="str">
        <f t="shared" si="11"/>
        <v>Ларь морозильный элек. компрессионный с эл. блоком управ-я и сист-й аварийной сигнализации МЛ-350/45</v>
      </c>
      <c r="S734" s="11"/>
      <c r="T734" s="3"/>
    </row>
    <row r="735" spans="1:20">
      <c r="A735" s="3">
        <v>6240</v>
      </c>
      <c r="B735" s="3" t="s">
        <v>2619</v>
      </c>
      <c r="C735" s="3">
        <v>1</v>
      </c>
      <c r="D735" s="4" t="s">
        <v>2620</v>
      </c>
      <c r="E735" s="5">
        <v>40242</v>
      </c>
      <c r="F735" s="6">
        <v>22318.63</v>
      </c>
      <c r="G735" s="6">
        <v>22318.63</v>
      </c>
      <c r="H735" s="6">
        <v>0</v>
      </c>
      <c r="I735" s="3" t="s">
        <v>988</v>
      </c>
      <c r="J735" s="3" t="s">
        <v>1325</v>
      </c>
      <c r="K735" s="3" t="s">
        <v>1326</v>
      </c>
      <c r="L735" s="3"/>
      <c r="M735" s="3" t="s">
        <v>1668</v>
      </c>
      <c r="N735" s="8"/>
      <c r="O735" s="3" t="s">
        <v>2398</v>
      </c>
      <c r="P735" s="3" t="s">
        <v>1329</v>
      </c>
      <c r="Q735" s="8"/>
      <c r="R735" s="8" t="str">
        <f t="shared" si="11"/>
        <v>Компьютер 3 (УМ 1)</v>
      </c>
      <c r="S735" s="11"/>
      <c r="T735" s="3"/>
    </row>
    <row r="736" spans="1:20">
      <c r="A736" s="3">
        <v>6241</v>
      </c>
      <c r="B736" s="3" t="s">
        <v>2621</v>
      </c>
      <c r="C736" s="3">
        <v>1</v>
      </c>
      <c r="D736" s="4" t="s">
        <v>2622</v>
      </c>
      <c r="E736" s="5">
        <v>40242</v>
      </c>
      <c r="F736" s="6">
        <v>161865.26</v>
      </c>
      <c r="G736" s="6">
        <v>161865.26</v>
      </c>
      <c r="H736" s="6">
        <v>0</v>
      </c>
      <c r="I736" s="3" t="s">
        <v>988</v>
      </c>
      <c r="J736" s="3" t="s">
        <v>1325</v>
      </c>
      <c r="K736" s="3" t="s">
        <v>1326</v>
      </c>
      <c r="L736" s="3"/>
      <c r="M736" s="3" t="s">
        <v>1668</v>
      </c>
      <c r="N736" s="8"/>
      <c r="O736" s="3" t="s">
        <v>2398</v>
      </c>
      <c r="P736" s="3" t="s">
        <v>1329</v>
      </c>
      <c r="Q736" s="8"/>
      <c r="R736" s="8" t="str">
        <f t="shared" si="11"/>
        <v>Сервер Intel S5520HC</v>
      </c>
      <c r="S736" s="11"/>
      <c r="T736" s="3"/>
    </row>
    <row r="737" spans="1:20">
      <c r="A737" s="3">
        <v>6242</v>
      </c>
      <c r="B737" s="3" t="s">
        <v>2623</v>
      </c>
      <c r="C737" s="3">
        <v>1</v>
      </c>
      <c r="D737" s="4" t="s">
        <v>12</v>
      </c>
      <c r="E737" s="5" t="s">
        <v>12</v>
      </c>
      <c r="F737" s="6">
        <v>54832.63</v>
      </c>
      <c r="G737" s="6">
        <v>0</v>
      </c>
      <c r="H737" s="6">
        <v>54832.63</v>
      </c>
      <c r="I737" s="3" t="s">
        <v>2624</v>
      </c>
      <c r="J737" s="3" t="s">
        <v>1325</v>
      </c>
      <c r="K737" s="3"/>
      <c r="L737" s="3"/>
      <c r="M737" s="3" t="s">
        <v>2560</v>
      </c>
      <c r="N737" s="8"/>
      <c r="O737" s="3" t="s">
        <v>2398</v>
      </c>
      <c r="P737" s="3" t="s">
        <v>1329</v>
      </c>
      <c r="Q737" s="8"/>
      <c r="R737" s="8" t="str">
        <f t="shared" si="11"/>
        <v>Земельный участок № 12 А аренда площ.57086  м2.</v>
      </c>
      <c r="S737" s="11"/>
      <c r="T737" s="3"/>
    </row>
    <row r="738" spans="1:20">
      <c r="A738" s="3">
        <v>6243</v>
      </c>
      <c r="B738" s="3" t="s">
        <v>2625</v>
      </c>
      <c r="C738" s="3">
        <v>1</v>
      </c>
      <c r="D738" s="4" t="s">
        <v>12</v>
      </c>
      <c r="E738" s="5" t="s">
        <v>12</v>
      </c>
      <c r="F738" s="6">
        <v>4817036.0999999996</v>
      </c>
      <c r="G738" s="6">
        <v>0</v>
      </c>
      <c r="H738" s="6">
        <v>4817036.0999999996</v>
      </c>
      <c r="I738" s="3" t="s">
        <v>2624</v>
      </c>
      <c r="J738" s="3" t="s">
        <v>1325</v>
      </c>
      <c r="K738" s="3"/>
      <c r="L738" s="3"/>
      <c r="M738" s="3" t="s">
        <v>1470</v>
      </c>
      <c r="N738" s="8"/>
      <c r="O738" s="3" t="s">
        <v>1328</v>
      </c>
      <c r="P738" s="3" t="s">
        <v>1329</v>
      </c>
      <c r="Q738" s="8"/>
      <c r="R738" s="8" t="str">
        <f t="shared" si="11"/>
        <v>Площадка № 9   (Участок молодняка  № 5 )</v>
      </c>
      <c r="S738" s="11"/>
      <c r="T738" s="3"/>
    </row>
    <row r="739" spans="1:20">
      <c r="A739" s="3">
        <v>6244</v>
      </c>
      <c r="B739" s="3" t="s">
        <v>2626</v>
      </c>
      <c r="C739" s="3">
        <v>1</v>
      </c>
      <c r="D739" s="4" t="s">
        <v>12</v>
      </c>
      <c r="E739" s="5" t="s">
        <v>12</v>
      </c>
      <c r="F739" s="6">
        <v>9303089.6699999999</v>
      </c>
      <c r="G739" s="6">
        <v>0</v>
      </c>
      <c r="H739" s="6">
        <v>9303089.6699999999</v>
      </c>
      <c r="I739" s="3" t="s">
        <v>2624</v>
      </c>
      <c r="J739" s="3" t="s">
        <v>1325</v>
      </c>
      <c r="K739" s="3"/>
      <c r="L739" s="3"/>
      <c r="M739" s="3" t="s">
        <v>1470</v>
      </c>
      <c r="N739" s="8"/>
      <c r="O739" s="3" t="s">
        <v>1328</v>
      </c>
      <c r="P739" s="3" t="s">
        <v>1329</v>
      </c>
      <c r="Q739" s="8"/>
      <c r="R739" s="8" t="str">
        <f t="shared" si="11"/>
        <v>Площадка №10  (Участок несушек № 5 )</v>
      </c>
      <c r="S739" s="11"/>
      <c r="T739" s="3"/>
    </row>
    <row r="740" spans="1:20">
      <c r="A740" s="3">
        <v>6384</v>
      </c>
      <c r="B740" s="3" t="s">
        <v>876</v>
      </c>
      <c r="C740" s="3">
        <v>1</v>
      </c>
      <c r="D740" s="4" t="s">
        <v>877</v>
      </c>
      <c r="E740" s="5"/>
      <c r="F740" s="6">
        <v>0</v>
      </c>
      <c r="G740" s="6"/>
      <c r="H740" s="6">
        <v>0</v>
      </c>
      <c r="I740" s="3" t="s">
        <v>878</v>
      </c>
      <c r="J740" s="3" t="s">
        <v>1325</v>
      </c>
      <c r="K740" s="3" t="s">
        <v>1326</v>
      </c>
      <c r="L740" s="3" t="s">
        <v>879</v>
      </c>
      <c r="M740" s="3" t="s">
        <v>2560</v>
      </c>
      <c r="N740" s="8"/>
      <c r="O740" s="3" t="s">
        <v>2398</v>
      </c>
      <c r="P740" s="3" t="s">
        <v>1329</v>
      </c>
      <c r="Q740" s="8"/>
      <c r="R740" s="8" t="str">
        <f t="shared" si="11"/>
        <v>Право аренды земельного участка с кадастровым номером 61:39:0600014:85</v>
      </c>
      <c r="S740" s="11"/>
      <c r="T740" s="3"/>
    </row>
    <row r="741" spans="1:20">
      <c r="A741" s="3">
        <v>6385</v>
      </c>
      <c r="B741" s="3" t="s">
        <v>880</v>
      </c>
      <c r="C741" s="3">
        <v>1</v>
      </c>
      <c r="D741" s="4" t="s">
        <v>881</v>
      </c>
      <c r="E741" s="5"/>
      <c r="F741" s="6">
        <v>0</v>
      </c>
      <c r="G741" s="12"/>
      <c r="H741" s="6">
        <v>0</v>
      </c>
      <c r="I741" s="3" t="s">
        <v>878</v>
      </c>
      <c r="J741" s="3" t="s">
        <v>1325</v>
      </c>
      <c r="K741" s="3"/>
      <c r="L741" s="3" t="s">
        <v>882</v>
      </c>
      <c r="M741" s="3" t="s">
        <v>2560</v>
      </c>
      <c r="N741" s="8"/>
      <c r="O741" s="3" t="s">
        <v>2398</v>
      </c>
      <c r="P741" s="3" t="s">
        <v>1329</v>
      </c>
      <c r="Q741" s="8"/>
      <c r="R741" s="8" t="str">
        <f t="shared" si="11"/>
        <v>Право аренды земельного участка с кадастровым номером 61:39:0600011:113</v>
      </c>
      <c r="S741" s="11"/>
      <c r="T741" s="3"/>
    </row>
    <row r="742" spans="1:20">
      <c r="A742" s="3">
        <v>6386</v>
      </c>
      <c r="B742" s="3" t="s">
        <v>883</v>
      </c>
      <c r="C742" s="3">
        <v>1</v>
      </c>
      <c r="D742" s="4" t="s">
        <v>884</v>
      </c>
      <c r="E742" s="5"/>
      <c r="F742" s="6">
        <v>0</v>
      </c>
      <c r="G742" s="12"/>
      <c r="H742" s="6">
        <v>0</v>
      </c>
      <c r="I742" s="3" t="s">
        <v>878</v>
      </c>
      <c r="J742" s="3" t="s">
        <v>1325</v>
      </c>
      <c r="K742" s="3" t="s">
        <v>1326</v>
      </c>
      <c r="L742" s="3" t="s">
        <v>885</v>
      </c>
      <c r="M742" s="3" t="s">
        <v>2560</v>
      </c>
      <c r="N742" s="8"/>
      <c r="O742" s="3" t="s">
        <v>2398</v>
      </c>
      <c r="P742" s="3" t="s">
        <v>1329</v>
      </c>
      <c r="Q742" s="8"/>
      <c r="R742" s="8" t="str">
        <f t="shared" si="11"/>
        <v>Право аренды земельного участка с кадастровым номером 61:39:0600011:153</v>
      </c>
      <c r="S742" s="11"/>
      <c r="T742" s="3"/>
    </row>
    <row r="743" spans="1:20">
      <c r="A743" s="3">
        <v>6387</v>
      </c>
      <c r="B743" s="3" t="s">
        <v>886</v>
      </c>
      <c r="C743" s="3">
        <v>1</v>
      </c>
      <c r="D743" s="4" t="s">
        <v>887</v>
      </c>
      <c r="E743" s="5"/>
      <c r="F743" s="6">
        <v>0</v>
      </c>
      <c r="G743" s="12"/>
      <c r="H743" s="6">
        <v>0</v>
      </c>
      <c r="I743" s="3" t="s">
        <v>878</v>
      </c>
      <c r="J743" s="3" t="s">
        <v>1325</v>
      </c>
      <c r="K743" s="3" t="s">
        <v>1326</v>
      </c>
      <c r="L743" s="3" t="s">
        <v>888</v>
      </c>
      <c r="M743" s="3" t="s">
        <v>2560</v>
      </c>
      <c r="N743" s="8"/>
      <c r="O743" s="3" t="s">
        <v>2398</v>
      </c>
      <c r="P743" s="3" t="s">
        <v>1329</v>
      </c>
      <c r="Q743" s="8"/>
      <c r="R743" s="8" t="str">
        <f t="shared" si="11"/>
        <v>Право аренды земельного участка с кадастровым номером 61:39:0600014:83</v>
      </c>
      <c r="S743" s="11"/>
      <c r="T743" s="3"/>
    </row>
    <row r="744" spans="1:20">
      <c r="A744" s="3">
        <v>6388</v>
      </c>
      <c r="B744" s="3" t="s">
        <v>889</v>
      </c>
      <c r="C744" s="3">
        <v>1</v>
      </c>
      <c r="D744" s="4" t="s">
        <v>890</v>
      </c>
      <c r="E744" s="5"/>
      <c r="F744" s="6">
        <v>0</v>
      </c>
      <c r="G744" s="12"/>
      <c r="H744" s="6">
        <v>0</v>
      </c>
      <c r="I744" s="3" t="s">
        <v>878</v>
      </c>
      <c r="J744" s="3" t="s">
        <v>1325</v>
      </c>
      <c r="K744" s="3"/>
      <c r="L744" s="3" t="s">
        <v>891</v>
      </c>
      <c r="M744" s="3" t="s">
        <v>2560</v>
      </c>
      <c r="N744" s="8"/>
      <c r="O744" s="3" t="s">
        <v>2398</v>
      </c>
      <c r="P744" s="3" t="s">
        <v>1329</v>
      </c>
      <c r="Q744" s="8"/>
      <c r="R744" s="8" t="str">
        <f t="shared" si="11"/>
        <v>Право аренды земельного участка с кадастровым номером 61:39:0600014:120</v>
      </c>
      <c r="S744" s="11"/>
      <c r="T744" s="3"/>
    </row>
    <row r="745" spans="1:20">
      <c r="A745" s="3">
        <v>6389</v>
      </c>
      <c r="B745" s="3" t="s">
        <v>892</v>
      </c>
      <c r="C745" s="3">
        <v>1</v>
      </c>
      <c r="D745" s="4" t="s">
        <v>893</v>
      </c>
      <c r="E745" s="5"/>
      <c r="F745" s="6">
        <v>0</v>
      </c>
      <c r="G745" s="12"/>
      <c r="H745" s="6">
        <v>0</v>
      </c>
      <c r="I745" s="3" t="s">
        <v>878</v>
      </c>
      <c r="J745" s="3" t="s">
        <v>1325</v>
      </c>
      <c r="K745" s="3"/>
      <c r="L745" s="3" t="s">
        <v>894</v>
      </c>
      <c r="M745" s="3" t="s">
        <v>2560</v>
      </c>
      <c r="N745" s="8"/>
      <c r="O745" s="3" t="s">
        <v>2398</v>
      </c>
      <c r="P745" s="3" t="s">
        <v>1329</v>
      </c>
      <c r="Q745" s="8"/>
      <c r="R745" s="8" t="str">
        <f t="shared" si="11"/>
        <v>Право аренды земельного участка с кадастровым номером 61:39:0600001:6760</v>
      </c>
      <c r="S745" s="11"/>
      <c r="T745" s="3"/>
    </row>
    <row r="746" spans="1:20">
      <c r="A746" s="3">
        <v>6390</v>
      </c>
      <c r="B746" s="3" t="s">
        <v>895</v>
      </c>
      <c r="C746" s="3">
        <v>1</v>
      </c>
      <c r="D746" s="4" t="s">
        <v>896</v>
      </c>
      <c r="E746" s="5"/>
      <c r="F746" s="6">
        <v>0</v>
      </c>
      <c r="G746" s="12"/>
      <c r="H746" s="6">
        <v>0</v>
      </c>
      <c r="I746" s="3" t="s">
        <v>878</v>
      </c>
      <c r="J746" s="3" t="s">
        <v>1325</v>
      </c>
      <c r="K746" s="3" t="s">
        <v>1326</v>
      </c>
      <c r="L746" s="3" t="s">
        <v>897</v>
      </c>
      <c r="M746" s="3" t="s">
        <v>2560</v>
      </c>
      <c r="N746" s="8"/>
      <c r="O746" s="3" t="s">
        <v>2398</v>
      </c>
      <c r="P746" s="3" t="s">
        <v>1329</v>
      </c>
      <c r="Q746" s="8"/>
      <c r="R746" s="8" t="str">
        <f t="shared" si="11"/>
        <v>Право аренды земельного участка с кадастровым номером 61:39:0010106:910</v>
      </c>
      <c r="S746" s="11"/>
      <c r="T746" s="3"/>
    </row>
    <row r="747" spans="1:20">
      <c r="A747" s="3">
        <v>6390</v>
      </c>
      <c r="B747" s="3" t="s">
        <v>895</v>
      </c>
      <c r="C747" s="3">
        <v>1</v>
      </c>
      <c r="D747" s="4" t="s">
        <v>896</v>
      </c>
      <c r="E747" s="5"/>
      <c r="F747" s="6">
        <v>0</v>
      </c>
      <c r="G747" s="12"/>
      <c r="H747" s="6">
        <v>0</v>
      </c>
      <c r="I747" s="3" t="s">
        <v>878</v>
      </c>
      <c r="J747" s="3" t="s">
        <v>1325</v>
      </c>
      <c r="K747" s="3" t="s">
        <v>1326</v>
      </c>
      <c r="L747" s="3" t="s">
        <v>897</v>
      </c>
      <c r="M747" s="3" t="s">
        <v>2560</v>
      </c>
      <c r="N747" s="8"/>
      <c r="O747" s="3" t="s">
        <v>2398</v>
      </c>
      <c r="P747" s="3" t="s">
        <v>1329</v>
      </c>
      <c r="Q747" s="8"/>
      <c r="R747" s="8" t="str">
        <f t="shared" si="11"/>
        <v>Право аренды земельного участка с кадастровым номером 61:39:0010106:910</v>
      </c>
      <c r="S747" s="11"/>
      <c r="T747" s="3"/>
    </row>
  </sheetData>
  <autoFilter ref="A1:T74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11" sqref="H11"/>
    </sheetView>
  </sheetViews>
  <sheetFormatPr defaultColWidth="9.33203125" defaultRowHeight="12.75"/>
  <cols>
    <col min="1" max="1" width="26.83203125" customWidth="1"/>
    <col min="2" max="2" width="7.83203125" customWidth="1"/>
    <col min="3" max="3" width="20" customWidth="1"/>
    <col min="4" max="4" width="23" customWidth="1"/>
    <col min="5" max="5" width="24" customWidth="1"/>
    <col min="6" max="6" width="19.6640625" customWidth="1"/>
    <col min="7" max="7" width="14.83203125" customWidth="1"/>
    <col min="8" max="8" width="16.83203125" customWidth="1"/>
  </cols>
  <sheetData>
    <row r="1" spans="1:8">
      <c r="A1" s="43" t="s">
        <v>817</v>
      </c>
      <c r="B1" s="44"/>
      <c r="C1" s="44"/>
      <c r="D1" s="44"/>
      <c r="E1" s="44"/>
      <c r="F1" s="44"/>
      <c r="G1" s="44"/>
      <c r="H1" s="45"/>
    </row>
    <row r="2" spans="1:8" s="13" customFormat="1" ht="38.25">
      <c r="A2" s="14" t="s">
        <v>2</v>
      </c>
      <c r="B2" s="14" t="s">
        <v>3</v>
      </c>
      <c r="C2" s="15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</row>
    <row r="3" spans="1:8" s="13" customFormat="1" ht="25.5">
      <c r="A3" s="16" t="s">
        <v>818</v>
      </c>
      <c r="B3" s="17">
        <v>1</v>
      </c>
      <c r="C3" s="19" t="s">
        <v>819</v>
      </c>
      <c r="D3" s="21" t="s">
        <v>820</v>
      </c>
      <c r="E3" s="21" t="s">
        <v>821</v>
      </c>
      <c r="F3" s="17" t="s">
        <v>12</v>
      </c>
      <c r="G3" s="17" t="s">
        <v>13</v>
      </c>
      <c r="H3" s="26">
        <v>723833</v>
      </c>
    </row>
    <row r="4" spans="1:8" s="13" customFormat="1" ht="51">
      <c r="A4" s="16" t="s">
        <v>822</v>
      </c>
      <c r="B4" s="17">
        <v>1</v>
      </c>
      <c r="C4" s="19" t="s">
        <v>823</v>
      </c>
      <c r="D4" s="21" t="s">
        <v>820</v>
      </c>
      <c r="E4" s="21" t="s">
        <v>821</v>
      </c>
      <c r="F4" s="17" t="s">
        <v>12</v>
      </c>
      <c r="G4" s="17" t="s">
        <v>13</v>
      </c>
      <c r="H4" s="26">
        <v>1121942</v>
      </c>
    </row>
    <row r="5" spans="1:8" s="13" customFormat="1" ht="25.5">
      <c r="A5" s="16" t="s">
        <v>824</v>
      </c>
      <c r="B5" s="17">
        <v>1</v>
      </c>
      <c r="C5" s="19" t="s">
        <v>825</v>
      </c>
      <c r="D5" s="21" t="s">
        <v>820</v>
      </c>
      <c r="E5" s="21" t="s">
        <v>821</v>
      </c>
      <c r="F5" s="17" t="s">
        <v>12</v>
      </c>
      <c r="G5" s="17" t="s">
        <v>13</v>
      </c>
      <c r="H5" s="26">
        <v>723833</v>
      </c>
    </row>
    <row r="6" spans="1:8" s="13" customFormat="1" ht="25.5">
      <c r="A6" s="16" t="s">
        <v>826</v>
      </c>
      <c r="B6" s="17">
        <v>1</v>
      </c>
      <c r="C6" s="19" t="s">
        <v>827</v>
      </c>
      <c r="D6" s="21" t="s">
        <v>820</v>
      </c>
      <c r="E6" s="21" t="s">
        <v>821</v>
      </c>
      <c r="F6" s="17" t="s">
        <v>12</v>
      </c>
      <c r="G6" s="17" t="s">
        <v>13</v>
      </c>
      <c r="H6" s="26">
        <v>318655</v>
      </c>
    </row>
    <row r="7" spans="1:8" s="13" customFormat="1" ht="25.5">
      <c r="A7" s="16" t="s">
        <v>828</v>
      </c>
      <c r="B7" s="17">
        <v>1</v>
      </c>
      <c r="C7" s="19" t="s">
        <v>829</v>
      </c>
      <c r="D7" s="21" t="s">
        <v>820</v>
      </c>
      <c r="E7" s="21" t="s">
        <v>821</v>
      </c>
      <c r="F7" s="17" t="s">
        <v>12</v>
      </c>
      <c r="G7" s="17" t="s">
        <v>13</v>
      </c>
      <c r="H7" s="26">
        <v>318655</v>
      </c>
    </row>
    <row r="8" spans="1:8" s="13" customFormat="1" ht="25.5">
      <c r="A8" s="16" t="s">
        <v>830</v>
      </c>
      <c r="B8" s="17">
        <v>1</v>
      </c>
      <c r="C8" s="19" t="s">
        <v>831</v>
      </c>
      <c r="D8" s="21" t="s">
        <v>820</v>
      </c>
      <c r="E8" s="21" t="s">
        <v>821</v>
      </c>
      <c r="F8" s="17" t="s">
        <v>12</v>
      </c>
      <c r="G8" s="17" t="s">
        <v>13</v>
      </c>
      <c r="H8" s="26">
        <v>318655</v>
      </c>
    </row>
    <row r="9" spans="1:8" s="13" customFormat="1" ht="38.25">
      <c r="A9" s="16" t="s">
        <v>832</v>
      </c>
      <c r="B9" s="17">
        <v>1</v>
      </c>
      <c r="C9" s="19" t="s">
        <v>833</v>
      </c>
      <c r="D9" s="21" t="s">
        <v>820</v>
      </c>
      <c r="E9" s="21" t="s">
        <v>821</v>
      </c>
      <c r="F9" s="17" t="s">
        <v>12</v>
      </c>
      <c r="G9" s="17" t="s">
        <v>13</v>
      </c>
      <c r="H9" s="26">
        <v>36192</v>
      </c>
    </row>
    <row r="10" spans="1:8" s="13" customFormat="1" ht="25.5">
      <c r="A10" s="16" t="s">
        <v>834</v>
      </c>
      <c r="B10" s="17">
        <v>1</v>
      </c>
      <c r="C10" s="19" t="s">
        <v>835</v>
      </c>
      <c r="D10" s="21" t="s">
        <v>820</v>
      </c>
      <c r="E10" s="21" t="s">
        <v>821</v>
      </c>
      <c r="F10" s="17" t="s">
        <v>12</v>
      </c>
      <c r="G10" s="17" t="s">
        <v>13</v>
      </c>
      <c r="H10" s="26">
        <v>168434</v>
      </c>
    </row>
    <row r="11" spans="1:8">
      <c r="A11" s="46" t="s">
        <v>812</v>
      </c>
      <c r="B11" s="47"/>
      <c r="C11" s="47"/>
      <c r="D11" s="47"/>
      <c r="E11" s="47"/>
      <c r="F11" s="47"/>
      <c r="G11" s="48"/>
      <c r="H11" s="32">
        <f>SUM(H3:H10)</f>
        <v>3730199</v>
      </c>
    </row>
  </sheetData>
  <mergeCells count="2">
    <mergeCell ref="A1:H1"/>
    <mergeCell ref="A11:G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2" sqref="A2"/>
    </sheetView>
  </sheetViews>
  <sheetFormatPr defaultColWidth="9.33203125" defaultRowHeight="12.75"/>
  <cols>
    <col min="1" max="1" width="28" customWidth="1"/>
    <col min="2" max="2" width="7.83203125" customWidth="1"/>
    <col min="3" max="3" width="21.1640625" customWidth="1"/>
    <col min="4" max="4" width="22.33203125" customWidth="1"/>
    <col min="5" max="5" width="24" customWidth="1"/>
    <col min="6" max="6" width="19.6640625" customWidth="1"/>
    <col min="7" max="7" width="15.6640625" customWidth="1"/>
    <col min="8" max="8" width="17.1640625" customWidth="1"/>
  </cols>
  <sheetData>
    <row r="1" spans="1:8">
      <c r="A1" s="49" t="s">
        <v>836</v>
      </c>
      <c r="B1" s="49"/>
      <c r="C1" s="49"/>
      <c r="D1" s="49"/>
      <c r="E1" s="49"/>
      <c r="F1" s="49"/>
      <c r="G1" s="49"/>
      <c r="H1" s="49"/>
    </row>
    <row r="2" spans="1:8" s="13" customFormat="1" ht="38.25">
      <c r="A2" s="14" t="s">
        <v>2</v>
      </c>
      <c r="B2" s="14" t="s">
        <v>3</v>
      </c>
      <c r="C2" s="15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</row>
    <row r="3" spans="1:8" s="13" customFormat="1" ht="25.5">
      <c r="A3" s="16" t="s">
        <v>837</v>
      </c>
      <c r="B3" s="17">
        <v>1</v>
      </c>
      <c r="C3" s="19" t="s">
        <v>838</v>
      </c>
      <c r="D3" s="21" t="s">
        <v>820</v>
      </c>
      <c r="E3" s="21" t="s">
        <v>821</v>
      </c>
      <c r="F3" s="17" t="s">
        <v>12</v>
      </c>
      <c r="G3" s="17" t="s">
        <v>13</v>
      </c>
      <c r="H3" s="26">
        <v>55160</v>
      </c>
    </row>
    <row r="4" spans="1:8" s="13" customFormat="1" ht="25.5">
      <c r="A4" s="16" t="s">
        <v>839</v>
      </c>
      <c r="B4" s="17">
        <v>1</v>
      </c>
      <c r="C4" s="19" t="s">
        <v>840</v>
      </c>
      <c r="D4" s="21" t="s">
        <v>820</v>
      </c>
      <c r="E4" s="21" t="s">
        <v>821</v>
      </c>
      <c r="F4" s="17" t="s">
        <v>12</v>
      </c>
      <c r="G4" s="17" t="s">
        <v>13</v>
      </c>
      <c r="H4" s="26">
        <v>125540</v>
      </c>
    </row>
    <row r="5" spans="1:8" s="13" customFormat="1" ht="25.5">
      <c r="A5" s="16" t="s">
        <v>841</v>
      </c>
      <c r="B5" s="17">
        <v>1</v>
      </c>
      <c r="C5" s="19" t="s">
        <v>842</v>
      </c>
      <c r="D5" s="21" t="s">
        <v>820</v>
      </c>
      <c r="E5" s="21" t="s">
        <v>821</v>
      </c>
      <c r="F5" s="17" t="s">
        <v>12</v>
      </c>
      <c r="G5" s="17" t="s">
        <v>13</v>
      </c>
      <c r="H5" s="26">
        <v>154080</v>
      </c>
    </row>
    <row r="6" spans="1:8" s="13" customFormat="1" ht="25.5">
      <c r="A6" s="16" t="s">
        <v>843</v>
      </c>
      <c r="B6" s="17">
        <v>1</v>
      </c>
      <c r="C6" s="19" t="s">
        <v>844</v>
      </c>
      <c r="D6" s="21" t="s">
        <v>820</v>
      </c>
      <c r="E6" s="21" t="s">
        <v>821</v>
      </c>
      <c r="F6" s="17" t="s">
        <v>12</v>
      </c>
      <c r="G6" s="17" t="s">
        <v>13</v>
      </c>
      <c r="H6" s="26">
        <v>154080</v>
      </c>
    </row>
    <row r="7" spans="1:8" s="13" customFormat="1" ht="25.5">
      <c r="A7" s="16" t="s">
        <v>845</v>
      </c>
      <c r="B7" s="17">
        <v>1</v>
      </c>
      <c r="C7" s="19" t="s">
        <v>846</v>
      </c>
      <c r="D7" s="21" t="s">
        <v>820</v>
      </c>
      <c r="E7" s="21" t="s">
        <v>821</v>
      </c>
      <c r="F7" s="17" t="s">
        <v>12</v>
      </c>
      <c r="G7" s="17" t="s">
        <v>13</v>
      </c>
      <c r="H7" s="26">
        <v>154080</v>
      </c>
    </row>
    <row r="8" spans="1:8" s="13" customFormat="1" ht="25.5">
      <c r="A8" s="16" t="s">
        <v>847</v>
      </c>
      <c r="B8" s="17">
        <v>1</v>
      </c>
      <c r="C8" s="19" t="s">
        <v>848</v>
      </c>
      <c r="D8" s="21" t="s">
        <v>820</v>
      </c>
      <c r="E8" s="21" t="s">
        <v>821</v>
      </c>
      <c r="F8" s="17" t="s">
        <v>12</v>
      </c>
      <c r="G8" s="17" t="s">
        <v>13</v>
      </c>
      <c r="H8" s="26">
        <v>154080</v>
      </c>
    </row>
    <row r="9" spans="1:8" s="13" customFormat="1" ht="25.5">
      <c r="A9" s="16" t="s">
        <v>849</v>
      </c>
      <c r="B9" s="17">
        <v>1</v>
      </c>
      <c r="C9" s="19" t="s">
        <v>850</v>
      </c>
      <c r="D9" s="21" t="s">
        <v>820</v>
      </c>
      <c r="E9" s="21" t="s">
        <v>821</v>
      </c>
      <c r="F9" s="17" t="s">
        <v>12</v>
      </c>
      <c r="G9" s="17" t="s">
        <v>13</v>
      </c>
      <c r="H9" s="26">
        <v>154080</v>
      </c>
    </row>
    <row r="10" spans="1:8" s="13" customFormat="1" ht="25.5">
      <c r="A10" s="16" t="s">
        <v>851</v>
      </c>
      <c r="B10" s="17">
        <v>1</v>
      </c>
      <c r="C10" s="19" t="s">
        <v>852</v>
      </c>
      <c r="D10" s="21" t="s">
        <v>820</v>
      </c>
      <c r="E10" s="21" t="s">
        <v>821</v>
      </c>
      <c r="F10" s="17" t="s">
        <v>12</v>
      </c>
      <c r="G10" s="17" t="s">
        <v>13</v>
      </c>
      <c r="H10" s="26">
        <v>154080</v>
      </c>
    </row>
    <row r="11" spans="1:8" s="13" customFormat="1" ht="25.5">
      <c r="A11" s="16" t="s">
        <v>853</v>
      </c>
      <c r="B11" s="17">
        <v>1</v>
      </c>
      <c r="C11" s="19" t="s">
        <v>854</v>
      </c>
      <c r="D11" s="21" t="s">
        <v>820</v>
      </c>
      <c r="E11" s="21" t="s">
        <v>821</v>
      </c>
      <c r="F11" s="17" t="s">
        <v>12</v>
      </c>
      <c r="G11" s="17" t="s">
        <v>13</v>
      </c>
      <c r="H11" s="26">
        <v>154080</v>
      </c>
    </row>
    <row r="12" spans="1:8" s="13" customFormat="1" ht="25.5">
      <c r="A12" s="16" t="s">
        <v>855</v>
      </c>
      <c r="B12" s="17">
        <v>1</v>
      </c>
      <c r="C12" s="19" t="s">
        <v>856</v>
      </c>
      <c r="D12" s="21" t="s">
        <v>820</v>
      </c>
      <c r="E12" s="21" t="s">
        <v>821</v>
      </c>
      <c r="F12" s="17" t="s">
        <v>12</v>
      </c>
      <c r="G12" s="17" t="s">
        <v>13</v>
      </c>
      <c r="H12" s="26">
        <v>154080</v>
      </c>
    </row>
    <row r="13" spans="1:8">
      <c r="A13" s="46" t="s">
        <v>812</v>
      </c>
      <c r="B13" s="47"/>
      <c r="C13" s="47"/>
      <c r="D13" s="47"/>
      <c r="E13" s="47"/>
      <c r="F13" s="47"/>
      <c r="G13" s="48"/>
      <c r="H13" s="32">
        <f>SUM(H3:H12)</f>
        <v>1413340</v>
      </c>
    </row>
  </sheetData>
  <mergeCells count="2">
    <mergeCell ref="A1:H1"/>
    <mergeCell ref="A13:G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90" zoomScaleNormal="90" workbookViewId="0">
      <selection activeCell="A2" sqref="A2"/>
    </sheetView>
  </sheetViews>
  <sheetFormatPr defaultColWidth="9.33203125" defaultRowHeight="12.75"/>
  <cols>
    <col min="1" max="1" width="26.6640625" customWidth="1"/>
    <col min="2" max="2" width="7.83203125" customWidth="1"/>
    <col min="3" max="3" width="20.33203125" customWidth="1"/>
    <col min="4" max="4" width="16.33203125" customWidth="1"/>
    <col min="5" max="5" width="25.1640625" customWidth="1"/>
    <col min="6" max="6" width="19.6640625" customWidth="1"/>
    <col min="7" max="7" width="13.5" customWidth="1"/>
    <col min="8" max="8" width="18.6640625" customWidth="1"/>
  </cols>
  <sheetData>
    <row r="1" spans="1:8">
      <c r="A1" s="50" t="s">
        <v>857</v>
      </c>
      <c r="B1" s="50"/>
      <c r="C1" s="50"/>
      <c r="D1" s="50"/>
      <c r="E1" s="50"/>
      <c r="F1" s="50"/>
      <c r="G1" s="50"/>
      <c r="H1" s="50"/>
    </row>
    <row r="2" spans="1:8" s="13" customFormat="1" ht="38.25">
      <c r="A2" s="14" t="s">
        <v>2</v>
      </c>
      <c r="B2" s="14" t="s">
        <v>3</v>
      </c>
      <c r="C2" s="15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</row>
    <row r="3" spans="1:8" s="13" customFormat="1" ht="38.25">
      <c r="A3" s="16" t="s">
        <v>858</v>
      </c>
      <c r="B3" s="17">
        <v>1</v>
      </c>
      <c r="C3" s="19" t="s">
        <v>859</v>
      </c>
      <c r="D3" s="21" t="s">
        <v>820</v>
      </c>
      <c r="E3" s="21" t="s">
        <v>821</v>
      </c>
      <c r="F3" s="17" t="s">
        <v>12</v>
      </c>
      <c r="G3" s="17" t="s">
        <v>13</v>
      </c>
      <c r="H3" s="26">
        <v>136960</v>
      </c>
    </row>
    <row r="4" spans="1:8" s="13" customFormat="1" ht="38.25">
      <c r="A4" s="16" t="s">
        <v>860</v>
      </c>
      <c r="B4" s="17">
        <v>1</v>
      </c>
      <c r="C4" s="19" t="s">
        <v>861</v>
      </c>
      <c r="D4" s="21" t="s">
        <v>820</v>
      </c>
      <c r="E4" s="21" t="s">
        <v>821</v>
      </c>
      <c r="F4" s="17" t="s">
        <v>12</v>
      </c>
      <c r="G4" s="17" t="s">
        <v>13</v>
      </c>
      <c r="H4" s="26">
        <v>136960</v>
      </c>
    </row>
    <row r="5" spans="1:8" s="13" customFormat="1" ht="38.25">
      <c r="A5" s="16" t="s">
        <v>862</v>
      </c>
      <c r="B5" s="17">
        <v>1</v>
      </c>
      <c r="C5" s="19" t="s">
        <v>863</v>
      </c>
      <c r="D5" s="21" t="s">
        <v>820</v>
      </c>
      <c r="E5" s="21" t="s">
        <v>821</v>
      </c>
      <c r="F5" s="17" t="s">
        <v>12</v>
      </c>
      <c r="G5" s="17" t="s">
        <v>13</v>
      </c>
      <c r="H5" s="26">
        <v>136960</v>
      </c>
    </row>
    <row r="6" spans="1:8" s="13" customFormat="1" ht="38.25">
      <c r="A6" s="16" t="s">
        <v>864</v>
      </c>
      <c r="B6" s="17">
        <v>1</v>
      </c>
      <c r="C6" s="19" t="s">
        <v>865</v>
      </c>
      <c r="D6" s="21" t="s">
        <v>820</v>
      </c>
      <c r="E6" s="21" t="s">
        <v>821</v>
      </c>
      <c r="F6" s="17" t="s">
        <v>12</v>
      </c>
      <c r="G6" s="17" t="s">
        <v>13</v>
      </c>
      <c r="H6" s="26">
        <v>144560</v>
      </c>
    </row>
    <row r="7" spans="1:8" s="13" customFormat="1" ht="38.25">
      <c r="A7" s="16" t="s">
        <v>866</v>
      </c>
      <c r="B7" s="17">
        <v>1</v>
      </c>
      <c r="C7" s="19" t="s">
        <v>867</v>
      </c>
      <c r="D7" s="21" t="s">
        <v>820</v>
      </c>
      <c r="E7" s="21" t="s">
        <v>821</v>
      </c>
      <c r="F7" s="17" t="s">
        <v>12</v>
      </c>
      <c r="G7" s="17" t="s">
        <v>13</v>
      </c>
      <c r="H7" s="26">
        <v>144560</v>
      </c>
    </row>
    <row r="8" spans="1:8" s="13" customFormat="1" ht="51">
      <c r="A8" s="16" t="s">
        <v>868</v>
      </c>
      <c r="B8" s="17">
        <v>1</v>
      </c>
      <c r="C8" s="19" t="s">
        <v>869</v>
      </c>
      <c r="D8" s="21" t="s">
        <v>820</v>
      </c>
      <c r="E8" s="21" t="s">
        <v>821</v>
      </c>
      <c r="F8" s="17" t="s">
        <v>12</v>
      </c>
      <c r="G8" s="17" t="s">
        <v>13</v>
      </c>
      <c r="H8" s="26">
        <v>144560</v>
      </c>
    </row>
    <row r="9" spans="1:8" s="13" customFormat="1" ht="51">
      <c r="A9" s="16" t="s">
        <v>870</v>
      </c>
      <c r="B9" s="17">
        <v>1</v>
      </c>
      <c r="C9" s="19" t="s">
        <v>871</v>
      </c>
      <c r="D9" s="21" t="s">
        <v>820</v>
      </c>
      <c r="E9" s="21" t="s">
        <v>821</v>
      </c>
      <c r="F9" s="17" t="s">
        <v>12</v>
      </c>
      <c r="G9" s="17" t="s">
        <v>13</v>
      </c>
      <c r="H9" s="26">
        <v>144560</v>
      </c>
    </row>
    <row r="10" spans="1:8">
      <c r="A10" s="46" t="s">
        <v>812</v>
      </c>
      <c r="B10" s="47"/>
      <c r="C10" s="47"/>
      <c r="D10" s="47"/>
      <c r="E10" s="47"/>
      <c r="F10" s="47"/>
      <c r="G10" s="48"/>
      <c r="H10" s="22">
        <f>SUM(H3:H9)</f>
        <v>989120</v>
      </c>
    </row>
  </sheetData>
  <mergeCells count="2">
    <mergeCell ref="A1:H1"/>
    <mergeCell ref="A10:G1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2" sqref="A2"/>
    </sheetView>
  </sheetViews>
  <sheetFormatPr defaultColWidth="9.33203125" defaultRowHeight="12.75"/>
  <cols>
    <col min="1" max="1" width="27.33203125" customWidth="1"/>
    <col min="2" max="2" width="7.83203125" customWidth="1"/>
    <col min="3" max="3" width="20" customWidth="1"/>
    <col min="4" max="4" width="23" customWidth="1"/>
    <col min="5" max="5" width="18.83203125" customWidth="1"/>
    <col min="6" max="6" width="19.6640625" customWidth="1"/>
    <col min="7" max="7" width="14.1640625" customWidth="1"/>
    <col min="8" max="8" width="16.33203125" customWidth="1"/>
  </cols>
  <sheetData>
    <row r="1" spans="1:8">
      <c r="A1" s="49" t="s">
        <v>872</v>
      </c>
      <c r="B1" s="49"/>
      <c r="C1" s="49"/>
      <c r="D1" s="49"/>
      <c r="E1" s="49"/>
      <c r="F1" s="49"/>
      <c r="G1" s="49"/>
      <c r="H1" s="49"/>
    </row>
    <row r="2" spans="1:8" s="13" customFormat="1" ht="51">
      <c r="A2" s="14" t="s">
        <v>2</v>
      </c>
      <c r="B2" s="14" t="s">
        <v>3</v>
      </c>
      <c r="C2" s="15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</row>
    <row r="3" spans="1:8" s="13" customFormat="1" ht="38.25">
      <c r="A3" s="16" t="s">
        <v>873</v>
      </c>
      <c r="B3" s="17">
        <v>1</v>
      </c>
      <c r="C3" s="19" t="s">
        <v>874</v>
      </c>
      <c r="D3" s="21" t="s">
        <v>820</v>
      </c>
      <c r="E3" s="21" t="s">
        <v>821</v>
      </c>
      <c r="F3" s="17" t="s">
        <v>12</v>
      </c>
      <c r="G3" s="17" t="s">
        <v>13</v>
      </c>
      <c r="H3" s="26">
        <v>499108</v>
      </c>
    </row>
    <row r="4" spans="1:8">
      <c r="A4" s="46" t="s">
        <v>812</v>
      </c>
      <c r="B4" s="47"/>
      <c r="C4" s="47"/>
      <c r="D4" s="47"/>
      <c r="E4" s="47"/>
      <c r="F4" s="47"/>
      <c r="G4" s="48"/>
      <c r="H4" s="22">
        <f>H3</f>
        <v>499108</v>
      </c>
    </row>
  </sheetData>
  <mergeCells count="2">
    <mergeCell ref="A1:H1"/>
    <mergeCell ref="A4:G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2" sqref="A2"/>
    </sheetView>
  </sheetViews>
  <sheetFormatPr defaultColWidth="9.33203125" defaultRowHeight="12.75"/>
  <cols>
    <col min="1" max="1" width="27.6640625" customWidth="1"/>
    <col min="2" max="2" width="7.83203125" customWidth="1"/>
    <col min="3" max="3" width="20.5" customWidth="1"/>
    <col min="4" max="4" width="23.33203125" customWidth="1"/>
    <col min="5" max="5" width="24" customWidth="1"/>
    <col min="6" max="6" width="19.6640625" customWidth="1"/>
    <col min="7" max="7" width="13.5" customWidth="1"/>
    <col min="8" max="8" width="16.6640625" customWidth="1"/>
  </cols>
  <sheetData>
    <row r="1" spans="1:8">
      <c r="A1" s="49" t="s">
        <v>875</v>
      </c>
      <c r="B1" s="49"/>
      <c r="C1" s="49"/>
      <c r="D1" s="49"/>
      <c r="E1" s="49"/>
      <c r="F1" s="49"/>
      <c r="G1" s="49"/>
      <c r="H1" s="49"/>
    </row>
    <row r="2" spans="1:8" s="13" customFormat="1" ht="38.25">
      <c r="A2" s="14" t="s">
        <v>2</v>
      </c>
      <c r="B2" s="14" t="s">
        <v>3</v>
      </c>
      <c r="C2" s="15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</row>
    <row r="3" spans="1:8" s="13" customFormat="1" ht="38.25">
      <c r="A3" s="16" t="s">
        <v>876</v>
      </c>
      <c r="B3" s="17">
        <v>1</v>
      </c>
      <c r="C3" s="19" t="s">
        <v>877</v>
      </c>
      <c r="D3" s="21" t="s">
        <v>878</v>
      </c>
      <c r="E3" s="21" t="s">
        <v>879</v>
      </c>
      <c r="F3" s="17" t="s">
        <v>877</v>
      </c>
      <c r="G3" s="17" t="s">
        <v>13</v>
      </c>
      <c r="H3" s="26">
        <v>103992.84</v>
      </c>
    </row>
    <row r="4" spans="1:8" s="13" customFormat="1" ht="38.25">
      <c r="A4" s="16" t="s">
        <v>880</v>
      </c>
      <c r="B4" s="17">
        <v>1</v>
      </c>
      <c r="C4" s="19" t="s">
        <v>881</v>
      </c>
      <c r="D4" s="21" t="s">
        <v>878</v>
      </c>
      <c r="E4" s="21" t="s">
        <v>882</v>
      </c>
      <c r="F4" s="17" t="s">
        <v>881</v>
      </c>
      <c r="G4" s="17" t="s">
        <v>13</v>
      </c>
      <c r="H4" s="26">
        <v>72870</v>
      </c>
    </row>
    <row r="5" spans="1:8" s="13" customFormat="1" ht="38.25">
      <c r="A5" s="16" t="s">
        <v>883</v>
      </c>
      <c r="B5" s="17">
        <v>1</v>
      </c>
      <c r="C5" s="19" t="s">
        <v>884</v>
      </c>
      <c r="D5" s="21" t="s">
        <v>878</v>
      </c>
      <c r="E5" s="21" t="s">
        <v>885</v>
      </c>
      <c r="F5" s="17" t="s">
        <v>884</v>
      </c>
      <c r="G5" s="17" t="s">
        <v>13</v>
      </c>
      <c r="H5" s="26">
        <v>60330.48</v>
      </c>
    </row>
    <row r="6" spans="1:8" s="13" customFormat="1" ht="38.25">
      <c r="A6" s="16" t="s">
        <v>886</v>
      </c>
      <c r="B6" s="17">
        <v>1</v>
      </c>
      <c r="C6" s="19" t="s">
        <v>887</v>
      </c>
      <c r="D6" s="21" t="s">
        <v>878</v>
      </c>
      <c r="E6" s="21" t="s">
        <v>888</v>
      </c>
      <c r="F6" s="17" t="s">
        <v>887</v>
      </c>
      <c r="G6" s="17" t="s">
        <v>13</v>
      </c>
      <c r="H6" s="26">
        <v>103996.2</v>
      </c>
    </row>
    <row r="7" spans="1:8" s="13" customFormat="1" ht="38.25">
      <c r="A7" s="16" t="s">
        <v>889</v>
      </c>
      <c r="B7" s="17">
        <v>1</v>
      </c>
      <c r="C7" s="19" t="s">
        <v>890</v>
      </c>
      <c r="D7" s="21" t="s">
        <v>878</v>
      </c>
      <c r="E7" s="21" t="s">
        <v>891</v>
      </c>
      <c r="F7" s="17" t="s">
        <v>890</v>
      </c>
      <c r="G7" s="17" t="s">
        <v>13</v>
      </c>
      <c r="H7" s="26">
        <v>43.68</v>
      </c>
    </row>
    <row r="8" spans="1:8" s="13" customFormat="1" ht="38.25">
      <c r="A8" s="16" t="s">
        <v>892</v>
      </c>
      <c r="B8" s="17">
        <v>1</v>
      </c>
      <c r="C8" s="19" t="s">
        <v>893</v>
      </c>
      <c r="D8" s="21" t="s">
        <v>878</v>
      </c>
      <c r="E8" s="21" t="s">
        <v>894</v>
      </c>
      <c r="F8" s="17" t="s">
        <v>893</v>
      </c>
      <c r="G8" s="17" t="s">
        <v>13</v>
      </c>
      <c r="H8" s="26">
        <v>36.119999999999997</v>
      </c>
    </row>
    <row r="9" spans="1:8" s="13" customFormat="1" ht="38.25">
      <c r="A9" s="16" t="s">
        <v>895</v>
      </c>
      <c r="B9" s="17">
        <v>1</v>
      </c>
      <c r="C9" s="19" t="s">
        <v>896</v>
      </c>
      <c r="D9" s="21" t="s">
        <v>878</v>
      </c>
      <c r="E9" s="21" t="s">
        <v>897</v>
      </c>
      <c r="F9" s="17" t="s">
        <v>896</v>
      </c>
      <c r="G9" s="17" t="s">
        <v>13</v>
      </c>
      <c r="H9" s="26">
        <v>14574</v>
      </c>
    </row>
    <row r="10" spans="1:8">
      <c r="A10" s="46" t="s">
        <v>812</v>
      </c>
      <c r="B10" s="47"/>
      <c r="C10" s="47"/>
      <c r="D10" s="47"/>
      <c r="E10" s="47"/>
      <c r="F10" s="47"/>
      <c r="G10" s="48"/>
      <c r="H10" s="22">
        <f>SUM(H3:H9)</f>
        <v>355843.32</v>
      </c>
    </row>
  </sheetData>
  <mergeCells count="2">
    <mergeCell ref="A1:H1"/>
    <mergeCell ref="A10:G10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2" sqref="A2"/>
    </sheetView>
  </sheetViews>
  <sheetFormatPr defaultColWidth="9.33203125" defaultRowHeight="12.75"/>
  <cols>
    <col min="1" max="1" width="30.5" customWidth="1"/>
    <col min="2" max="2" width="7.83203125" customWidth="1"/>
    <col min="3" max="3" width="20.5" customWidth="1"/>
    <col min="4" max="4" width="21.6640625" customWidth="1"/>
    <col min="5" max="5" width="34.33203125" customWidth="1"/>
    <col min="6" max="6" width="19.6640625" customWidth="1"/>
    <col min="7" max="7" width="13.5" customWidth="1"/>
    <col min="8" max="8" width="16.6640625" customWidth="1"/>
  </cols>
  <sheetData>
    <row r="1" spans="1:8">
      <c r="A1" s="49" t="s">
        <v>898</v>
      </c>
      <c r="B1" s="49"/>
      <c r="C1" s="49"/>
      <c r="D1" s="49"/>
      <c r="E1" s="49"/>
      <c r="F1" s="49"/>
      <c r="G1" s="49"/>
      <c r="H1" s="49"/>
    </row>
    <row r="2" spans="1:8" s="13" customFormat="1" ht="38.25">
      <c r="A2" s="14" t="s">
        <v>2</v>
      </c>
      <c r="B2" s="14" t="s">
        <v>3</v>
      </c>
      <c r="C2" s="15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</row>
    <row r="3" spans="1:8" s="13" customFormat="1" ht="51">
      <c r="A3" s="16" t="s">
        <v>899</v>
      </c>
      <c r="B3" s="17">
        <v>1</v>
      </c>
      <c r="C3" s="19" t="s">
        <v>900</v>
      </c>
      <c r="D3" s="21" t="s">
        <v>804</v>
      </c>
      <c r="E3" s="21" t="s">
        <v>901</v>
      </c>
      <c r="F3" s="17" t="s">
        <v>902</v>
      </c>
      <c r="G3" s="17" t="s">
        <v>13</v>
      </c>
      <c r="H3" s="26">
        <v>492</v>
      </c>
    </row>
    <row r="4" spans="1:8" s="13" customFormat="1" ht="51">
      <c r="A4" s="27" t="s">
        <v>903</v>
      </c>
      <c r="B4" s="28">
        <v>1</v>
      </c>
      <c r="C4" s="29" t="s">
        <v>904</v>
      </c>
      <c r="D4" s="30" t="s">
        <v>804</v>
      </c>
      <c r="E4" s="30" t="s">
        <v>905</v>
      </c>
      <c r="F4" s="28" t="s">
        <v>906</v>
      </c>
      <c r="G4" s="28" t="s">
        <v>13</v>
      </c>
      <c r="H4" s="31">
        <v>184994</v>
      </c>
    </row>
    <row r="5" spans="1:8" s="13" customFormat="1" ht="51">
      <c r="A5" s="27" t="s">
        <v>907</v>
      </c>
      <c r="B5" s="28">
        <v>1</v>
      </c>
      <c r="C5" s="29" t="s">
        <v>908</v>
      </c>
      <c r="D5" s="30" t="s">
        <v>804</v>
      </c>
      <c r="E5" s="30" t="s">
        <v>909</v>
      </c>
      <c r="F5" s="28" t="s">
        <v>910</v>
      </c>
      <c r="G5" s="28" t="s">
        <v>13</v>
      </c>
      <c r="H5" s="31">
        <v>187380</v>
      </c>
    </row>
    <row r="6" spans="1:8" s="13" customFormat="1" ht="38.25">
      <c r="A6" s="27" t="s">
        <v>911</v>
      </c>
      <c r="B6" s="28">
        <v>1</v>
      </c>
      <c r="C6" s="29" t="s">
        <v>912</v>
      </c>
      <c r="D6" s="30" t="s">
        <v>804</v>
      </c>
      <c r="E6" s="30" t="s">
        <v>913</v>
      </c>
      <c r="F6" s="28" t="s">
        <v>914</v>
      </c>
      <c r="G6" s="28" t="s">
        <v>13</v>
      </c>
      <c r="H6" s="31">
        <v>189766</v>
      </c>
    </row>
    <row r="7" spans="1:8" s="13" customFormat="1" ht="51">
      <c r="A7" s="27" t="s">
        <v>915</v>
      </c>
      <c r="B7" s="28">
        <v>1</v>
      </c>
      <c r="C7" s="29" t="s">
        <v>916</v>
      </c>
      <c r="D7" s="30" t="s">
        <v>804</v>
      </c>
      <c r="E7" s="30" t="s">
        <v>917</v>
      </c>
      <c r="F7" s="28" t="s">
        <v>918</v>
      </c>
      <c r="G7" s="28" t="s">
        <v>13</v>
      </c>
      <c r="H7" s="31">
        <v>184994</v>
      </c>
    </row>
    <row r="8" spans="1:8" s="13" customFormat="1" ht="38.25">
      <c r="A8" s="27" t="s">
        <v>919</v>
      </c>
      <c r="B8" s="28">
        <v>1</v>
      </c>
      <c r="C8" s="29" t="s">
        <v>920</v>
      </c>
      <c r="D8" s="30" t="s">
        <v>804</v>
      </c>
      <c r="E8" s="30" t="s">
        <v>921</v>
      </c>
      <c r="F8" s="28" t="s">
        <v>922</v>
      </c>
      <c r="G8" s="28" t="s">
        <v>13</v>
      </c>
      <c r="H8" s="31">
        <v>166560</v>
      </c>
    </row>
    <row r="9" spans="1:8" s="13" customFormat="1" ht="38.25">
      <c r="A9" s="27" t="s">
        <v>923</v>
      </c>
      <c r="B9" s="28">
        <v>1</v>
      </c>
      <c r="C9" s="29" t="s">
        <v>924</v>
      </c>
      <c r="D9" s="30" t="s">
        <v>804</v>
      </c>
      <c r="E9" s="30" t="s">
        <v>925</v>
      </c>
      <c r="F9" s="28" t="s">
        <v>926</v>
      </c>
      <c r="G9" s="28" t="s">
        <v>13</v>
      </c>
      <c r="H9" s="31">
        <v>157017</v>
      </c>
    </row>
    <row r="10" spans="1:8" s="13" customFormat="1" ht="51">
      <c r="A10" s="27" t="s">
        <v>927</v>
      </c>
      <c r="B10" s="28">
        <v>1</v>
      </c>
      <c r="C10" s="29" t="s">
        <v>928</v>
      </c>
      <c r="D10" s="30" t="s">
        <v>804</v>
      </c>
      <c r="E10" s="30" t="s">
        <v>929</v>
      </c>
      <c r="F10" s="28" t="s">
        <v>930</v>
      </c>
      <c r="G10" s="28" t="s">
        <v>13</v>
      </c>
      <c r="H10" s="31">
        <v>172199</v>
      </c>
    </row>
    <row r="11" spans="1:8" s="13" customFormat="1" ht="51">
      <c r="A11" s="27" t="s">
        <v>931</v>
      </c>
      <c r="B11" s="28">
        <v>1</v>
      </c>
      <c r="C11" s="29" t="s">
        <v>932</v>
      </c>
      <c r="D11" s="30" t="s">
        <v>804</v>
      </c>
      <c r="E11" s="30" t="s">
        <v>933</v>
      </c>
      <c r="F11" s="28" t="s">
        <v>934</v>
      </c>
      <c r="G11" s="28" t="s">
        <v>13</v>
      </c>
      <c r="H11" s="31">
        <v>145957</v>
      </c>
    </row>
    <row r="12" spans="1:8" s="13" customFormat="1" ht="51">
      <c r="A12" s="16" t="s">
        <v>935</v>
      </c>
      <c r="B12" s="17">
        <v>1</v>
      </c>
      <c r="C12" s="19" t="s">
        <v>936</v>
      </c>
      <c r="D12" s="21" t="s">
        <v>804</v>
      </c>
      <c r="E12" s="21" t="s">
        <v>937</v>
      </c>
      <c r="F12" s="17" t="s">
        <v>938</v>
      </c>
      <c r="G12" s="17" t="s">
        <v>13</v>
      </c>
      <c r="H12" s="26">
        <v>147041</v>
      </c>
    </row>
    <row r="13" spans="1:8" s="13" customFormat="1" ht="51">
      <c r="A13" s="16" t="s">
        <v>939</v>
      </c>
      <c r="B13" s="17">
        <v>1</v>
      </c>
      <c r="C13" s="19" t="s">
        <v>940</v>
      </c>
      <c r="D13" s="21" t="s">
        <v>804</v>
      </c>
      <c r="E13" s="21" t="s">
        <v>941</v>
      </c>
      <c r="F13" s="17" t="s">
        <v>942</v>
      </c>
      <c r="G13" s="17" t="s">
        <v>13</v>
      </c>
      <c r="H13" s="26">
        <v>158969</v>
      </c>
    </row>
    <row r="14" spans="1:8" s="13" customFormat="1" ht="51">
      <c r="A14" s="16" t="s">
        <v>943</v>
      </c>
      <c r="B14" s="17">
        <v>1</v>
      </c>
      <c r="C14" s="19" t="s">
        <v>944</v>
      </c>
      <c r="D14" s="21" t="s">
        <v>804</v>
      </c>
      <c r="E14" s="21" t="s">
        <v>945</v>
      </c>
      <c r="F14" s="17" t="s">
        <v>946</v>
      </c>
      <c r="G14" s="17" t="s">
        <v>13</v>
      </c>
      <c r="H14" s="26">
        <v>174584</v>
      </c>
    </row>
    <row r="15" spans="1:8" s="13" customFormat="1" ht="51">
      <c r="A15" s="16" t="s">
        <v>947</v>
      </c>
      <c r="B15" s="17">
        <v>1</v>
      </c>
      <c r="C15" s="19" t="s">
        <v>948</v>
      </c>
      <c r="D15" s="21" t="s">
        <v>804</v>
      </c>
      <c r="E15" s="21" t="s">
        <v>949</v>
      </c>
      <c r="F15" s="28" t="s">
        <v>950</v>
      </c>
      <c r="G15" s="17" t="s">
        <v>13</v>
      </c>
      <c r="H15" s="26">
        <v>115085</v>
      </c>
    </row>
    <row r="16" spans="1:8" s="13" customFormat="1" ht="51">
      <c r="A16" s="27" t="s">
        <v>951</v>
      </c>
      <c r="B16" s="28">
        <v>1</v>
      </c>
      <c r="C16" s="29" t="s">
        <v>952</v>
      </c>
      <c r="D16" s="30" t="s">
        <v>804</v>
      </c>
      <c r="E16" s="30" t="s">
        <v>953</v>
      </c>
      <c r="F16" s="28" t="s">
        <v>954</v>
      </c>
      <c r="G16" s="28" t="s">
        <v>13</v>
      </c>
      <c r="H16" s="31">
        <v>123807</v>
      </c>
    </row>
    <row r="17" spans="1:8" s="13" customFormat="1" ht="25.5">
      <c r="A17" s="27" t="s">
        <v>955</v>
      </c>
      <c r="B17" s="28">
        <v>1</v>
      </c>
      <c r="C17" s="29" t="s">
        <v>956</v>
      </c>
      <c r="D17" s="30" t="s">
        <v>804</v>
      </c>
      <c r="E17" s="30" t="s">
        <v>957</v>
      </c>
      <c r="F17" s="28" t="s">
        <v>958</v>
      </c>
      <c r="G17" s="28" t="s">
        <v>13</v>
      </c>
      <c r="H17" s="31">
        <v>151734</v>
      </c>
    </row>
    <row r="18" spans="1:8" s="13" customFormat="1" ht="51">
      <c r="A18" s="27" t="s">
        <v>959</v>
      </c>
      <c r="B18" s="28">
        <v>1</v>
      </c>
      <c r="C18" s="29" t="s">
        <v>960</v>
      </c>
      <c r="D18" s="30" t="s">
        <v>804</v>
      </c>
      <c r="E18" s="30" t="s">
        <v>961</v>
      </c>
      <c r="F18" s="28" t="s">
        <v>962</v>
      </c>
      <c r="G18" s="28" t="s">
        <v>13</v>
      </c>
      <c r="H18" s="31">
        <v>134133</v>
      </c>
    </row>
    <row r="19" spans="1:8" s="13" customFormat="1" ht="51">
      <c r="A19" s="27" t="s">
        <v>963</v>
      </c>
      <c r="B19" s="28">
        <v>1</v>
      </c>
      <c r="C19" s="29" t="s">
        <v>964</v>
      </c>
      <c r="D19" s="30" t="s">
        <v>804</v>
      </c>
      <c r="E19" s="30" t="s">
        <v>965</v>
      </c>
      <c r="F19" s="28" t="s">
        <v>966</v>
      </c>
      <c r="G19" s="28" t="s">
        <v>13</v>
      </c>
      <c r="H19" s="31">
        <v>119322</v>
      </c>
    </row>
    <row r="20" spans="1:8" s="13" customFormat="1" ht="51">
      <c r="A20" s="16" t="s">
        <v>967</v>
      </c>
      <c r="B20" s="17">
        <v>1</v>
      </c>
      <c r="C20" s="19" t="s">
        <v>968</v>
      </c>
      <c r="D20" s="21" t="s">
        <v>804</v>
      </c>
      <c r="E20" s="21" t="s">
        <v>969</v>
      </c>
      <c r="F20" s="17" t="s">
        <v>970</v>
      </c>
      <c r="G20" s="17" t="s">
        <v>13</v>
      </c>
      <c r="H20" s="26">
        <v>154779</v>
      </c>
    </row>
    <row r="21" spans="1:8">
      <c r="A21" s="46" t="s">
        <v>812</v>
      </c>
      <c r="B21" s="47"/>
      <c r="C21" s="47"/>
      <c r="D21" s="47"/>
      <c r="E21" s="47"/>
      <c r="F21" s="47"/>
      <c r="G21" s="48"/>
      <c r="H21" s="22">
        <f>SUM(H3:H20)</f>
        <v>2668813</v>
      </c>
    </row>
  </sheetData>
  <autoFilter ref="A2:H21"/>
  <mergeCells count="2">
    <mergeCell ref="A1:H1"/>
    <mergeCell ref="A21:G2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A2" sqref="A2"/>
    </sheetView>
  </sheetViews>
  <sheetFormatPr defaultColWidth="9.33203125" defaultRowHeight="12.75"/>
  <cols>
    <col min="1" max="1" width="33.5" customWidth="1"/>
    <col min="2" max="2" width="7.83203125" customWidth="1"/>
    <col min="3" max="3" width="20.5" customWidth="1"/>
    <col min="4" max="4" width="21.6640625" customWidth="1"/>
    <col min="5" max="5" width="24" customWidth="1"/>
    <col min="6" max="6" width="19.6640625" customWidth="1"/>
    <col min="7" max="7" width="13.5" customWidth="1"/>
    <col min="8" max="8" width="16.6640625" customWidth="1"/>
  </cols>
  <sheetData>
    <row r="1" spans="1:8">
      <c r="A1" s="49" t="s">
        <v>971</v>
      </c>
      <c r="B1" s="49"/>
      <c r="C1" s="49"/>
      <c r="D1" s="49"/>
      <c r="E1" s="49"/>
      <c r="F1" s="49"/>
      <c r="G1" s="49"/>
      <c r="H1" s="49"/>
    </row>
    <row r="2" spans="1:8" s="13" customFormat="1" ht="38.25">
      <c r="A2" s="14" t="s">
        <v>2</v>
      </c>
      <c r="B2" s="14" t="s">
        <v>3</v>
      </c>
      <c r="C2" s="15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</row>
    <row r="3" spans="1:8" s="13" customFormat="1" ht="38.25">
      <c r="A3" s="16" t="s">
        <v>972</v>
      </c>
      <c r="B3" s="17">
        <v>1</v>
      </c>
      <c r="C3" s="19" t="s">
        <v>973</v>
      </c>
      <c r="D3" s="21" t="s">
        <v>974</v>
      </c>
      <c r="E3" s="21"/>
      <c r="F3" s="17" t="s">
        <v>12</v>
      </c>
      <c r="G3" s="17" t="s">
        <v>13</v>
      </c>
      <c r="H3" s="26">
        <v>11057</v>
      </c>
    </row>
    <row r="4" spans="1:8" s="13" customFormat="1" ht="38.25">
      <c r="A4" s="16" t="s">
        <v>975</v>
      </c>
      <c r="B4" s="17">
        <v>1</v>
      </c>
      <c r="C4" s="19" t="s">
        <v>976</v>
      </c>
      <c r="D4" s="21" t="s">
        <v>974</v>
      </c>
      <c r="E4" s="21"/>
      <c r="F4" s="17" t="s">
        <v>12</v>
      </c>
      <c r="G4" s="17" t="s">
        <v>13</v>
      </c>
      <c r="H4" s="26">
        <v>12754</v>
      </c>
    </row>
    <row r="5" spans="1:8">
      <c r="A5" s="46" t="s">
        <v>812</v>
      </c>
      <c r="B5" s="47"/>
      <c r="C5" s="47"/>
      <c r="D5" s="47"/>
      <c r="E5" s="47"/>
      <c r="F5" s="47"/>
      <c r="G5" s="48"/>
      <c r="H5" s="22">
        <f>H4+H3</f>
        <v>23811</v>
      </c>
    </row>
  </sheetData>
  <mergeCells count="2">
    <mergeCell ref="A1:H1"/>
    <mergeCell ref="A5:G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2" sqref="A2"/>
    </sheetView>
  </sheetViews>
  <sheetFormatPr defaultColWidth="9.33203125" defaultRowHeight="12.75"/>
  <cols>
    <col min="1" max="1" width="30.5" customWidth="1"/>
    <col min="2" max="2" width="7.83203125" customWidth="1"/>
    <col min="3" max="3" width="20.5" customWidth="1"/>
    <col min="4" max="4" width="21.6640625" customWidth="1"/>
    <col min="5" max="5" width="24" customWidth="1"/>
    <col min="6" max="6" width="19.6640625" customWidth="1"/>
    <col min="7" max="7" width="13.5" customWidth="1"/>
    <col min="8" max="8" width="16.6640625" customWidth="1"/>
  </cols>
  <sheetData>
    <row r="1" spans="1:8">
      <c r="A1" s="49" t="s">
        <v>977</v>
      </c>
      <c r="B1" s="49"/>
      <c r="C1" s="49"/>
      <c r="D1" s="49"/>
      <c r="E1" s="49"/>
      <c r="F1" s="49"/>
      <c r="G1" s="49"/>
      <c r="H1" s="49"/>
    </row>
    <row r="2" spans="1:8" s="13" customFormat="1" ht="38.25">
      <c r="A2" s="14" t="s">
        <v>2</v>
      </c>
      <c r="B2" s="14" t="s">
        <v>3</v>
      </c>
      <c r="C2" s="15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</row>
    <row r="3" spans="1:8" s="13" customFormat="1" ht="38.25">
      <c r="A3" s="16" t="s">
        <v>978</v>
      </c>
      <c r="B3" s="17">
        <v>1</v>
      </c>
      <c r="C3" s="19" t="s">
        <v>979</v>
      </c>
      <c r="D3" s="21" t="s">
        <v>980</v>
      </c>
      <c r="E3" s="21"/>
      <c r="F3" s="17" t="s">
        <v>12</v>
      </c>
      <c r="G3" s="17" t="s">
        <v>13</v>
      </c>
      <c r="H3" s="26">
        <v>17500</v>
      </c>
    </row>
    <row r="4" spans="1:8">
      <c r="A4" s="51" t="s">
        <v>812</v>
      </c>
      <c r="B4" s="51"/>
      <c r="C4" s="51"/>
      <c r="D4" s="51"/>
      <c r="E4" s="51"/>
      <c r="F4" s="51"/>
      <c r="G4" s="51"/>
      <c r="H4" s="22">
        <f>H3</f>
        <v>17500</v>
      </c>
    </row>
  </sheetData>
  <mergeCells count="2">
    <mergeCell ref="A1:H1"/>
    <mergeCell ref="A4:G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Лот 3 - производственый</vt:lpstr>
      <vt:lpstr>Лот 4</vt:lpstr>
      <vt:lpstr>Лот 5</vt:lpstr>
      <vt:lpstr>Лот 6</vt:lpstr>
      <vt:lpstr>Лот 7</vt:lpstr>
      <vt:lpstr>Лот 8</vt:lpstr>
      <vt:lpstr>Лот 9</vt:lpstr>
      <vt:lpstr>Лот 10</vt:lpstr>
      <vt:lpstr>Лот 11</vt:lpstr>
      <vt:lpstr>Лот 12</vt:lpstr>
      <vt:lpstr>Лот 13</vt:lpstr>
      <vt:lpstr>Лот 14</vt:lpstr>
      <vt:lpstr>Лот 15</vt:lpstr>
      <vt:lpstr>Лист2</vt:lpstr>
      <vt:lpstr>'Лот 3 - производственый'!Область_печати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2006-09-16T00:00:00Z</dcterms:created>
  <dcterms:modified xsi:type="dcterms:W3CDTF">2022-11-01T08:13:10Z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1049-11.2.0.10223</vt:lpwstr>
  </property>
</Properties>
</file>